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User\Dropbox\pdcap\Texty\XLS\"/>
    </mc:Choice>
  </mc:AlternateContent>
  <xr:revisionPtr revIDLastSave="0" documentId="13_ncr:1_{3FBC0FAE-9477-4EC0-948C-7E34FEB4D806}" xr6:coauthVersionLast="47" xr6:coauthVersionMax="47" xr10:uidLastSave="{00000000-0000-0000-0000-000000000000}"/>
  <bookViews>
    <workbookView xWindow="8295" yWindow="0" windowWidth="16305" windowHeight="14955" tabRatio="646" firstSheet="1" activeTab="5" xr2:uid="{00000000-000D-0000-FFFF-FFFF00000000}"/>
  </bookViews>
  <sheets>
    <sheet name="Otázky č. 1, 5, 6 a 8" sheetId="1" r:id="rId1"/>
    <sheet name="Otázka č. 2" sheetId="2" r:id="rId2"/>
    <sheet name="Otázka č. 3" sheetId="3" r:id="rId3"/>
    <sheet name="Otázka č. 4" sheetId="4" r:id="rId4"/>
    <sheet name="Otázka č. 7" sheetId="5" r:id="rId5"/>
    <sheet name="Připojená sdělení" sheetId="6" r:id="rId6"/>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30" i="1" l="1"/>
  <c r="AE25" i="1"/>
  <c r="AC23" i="1"/>
  <c r="AE10" i="1"/>
  <c r="AE11" i="1"/>
  <c r="AE9" i="1"/>
</calcChain>
</file>

<file path=xl/sharedStrings.xml><?xml version="1.0" encoding="utf-8"?>
<sst xmlns="http://schemas.openxmlformats.org/spreadsheetml/2006/main" count="425" uniqueCount="408">
  <si>
    <t>konzultace</t>
  </si>
  <si>
    <t>poradna</t>
  </si>
  <si>
    <t>Otázka č. 8</t>
  </si>
  <si>
    <t>Ne</t>
  </si>
  <si>
    <t>Ano</t>
  </si>
  <si>
    <t>Porodní dům U čápa v Praze?</t>
  </si>
  <si>
    <t>služeb pro těhotné a rodící ženy v ČR?</t>
  </si>
  <si>
    <t>Znáte nějaký jiný porodní dům v ČR než</t>
  </si>
  <si>
    <t>Víte, jaké služby Vám může poskytnout porodní</t>
  </si>
  <si>
    <t xml:space="preserve">Jste spokojená se současnou nabídkou </t>
  </si>
  <si>
    <t>Otázka č. 6</t>
  </si>
  <si>
    <t>Otázka č. 5</t>
  </si>
  <si>
    <t>Otázka č. 1</t>
  </si>
  <si>
    <t>Účelnost porodního domu v ČR</t>
  </si>
  <si>
    <t>Vyhodnocení dotazníkové akce</t>
  </si>
  <si>
    <t>Jakou péči během těhotenství a porodu byste považovala za optimální?</t>
  </si>
  <si>
    <t>Otázka č. 2</t>
  </si>
  <si>
    <t>V příjemném prostředí, kde je soukromí. Může to být klidně i porodnice.</t>
  </si>
  <si>
    <t>Domov nebo místo jemu nejpodobnější. Pokud by se současná nabídka rozšířila, bylo by to dobré: co nejvíce možností mezi domovem a porodnicí, aby si každá žena mohla vybrat podle svého zdravotního stavu a povahy.</t>
  </si>
  <si>
    <t>Jaké místo porodu považujete pro sebe za optimální a bezpečné?</t>
  </si>
  <si>
    <t>Otázka č. 3</t>
  </si>
  <si>
    <t>Kdo by o Vás v těhotenství a během porodu měl pečovat?</t>
  </si>
  <si>
    <t>Otázka č. 4</t>
  </si>
  <si>
    <t>Možnost porodit "jako doma", pokud by to z nějakého důvodu nebylo u nás doma možné (bydlení u rodičů, ve společné domácnosti s více cizími lidmi, rekonstrukce bytu...). Porodní dům mi připadne jako zásadní alternativa pro zdravé rodičky, které nechtějí, nemohou nebo nepotřebují rodit doma.</t>
  </si>
  <si>
    <t>Komplexní služby: péči asistentky, gynekologa, psychologa, právníka, dětského lékaře, zprostředkovávat kontakty na ostatní potřebné odborníky, organizovat kurzy, cvičení, poradny. Vytvořit na dobu těhotenství a porodu "druhý domov".</t>
  </si>
  <si>
    <t>Jaké podmínky a služby by měl porodní dům nabídnout, aby byl pro Vás a pro Váš porod zajímavý?</t>
  </si>
  <si>
    <t>Otázka č. 7</t>
  </si>
  <si>
    <t>Doufám jen, že situace v ČR se změní a přizpůsobí Evropě v co nejbližší době. Zkostnatělé struktury nemohou trvat věčně.</t>
  </si>
  <si>
    <t>Vadí mi, že je ignorováno právo žen na svobodnou volbu místa porodu dle toho, kde se cítí bezpečně, jakož i právo na svobodnou volbu pečovatele. Stát nejenže nevytváří podmínky pro to, aby PA mohly samostatně pracovat, vést porody a normálně fungovat, aby vznikaly zařízení typu Porodní dům, aby korektně fungoval vztah PA (či PD) a porodní sály, které by přebíraly rizikové případy bez komentářů a jedovatostí. O porodní domy se zajímám spíš proto, že by se mi líbilo, kdyby takový vznikl v Brně. Znám dvě nadšené PA. Bylo by vhodné, aby se PD staly nejen běžně dostupnou standardní nabídkou těhotenské, porodní a poporodní péče, ale aby byly vytvořeny i určité "standardy" + "know how", jak takový PD založit a provozovat (podobně jako je to např. u Mateřských center). Přeju Vašemu PD hodně spokojených maminek, Zuzaně Štromerové neubývající síly a energii, mateřskou náruč pro všechny PA a přirozené rodičky.</t>
  </si>
  <si>
    <t>Byli bychom ochotni si za péči porodního domu zaplatit, kdyby ovšem byl dostupný vzdálenostně, jinak se slzou v oku musíme oželet…</t>
  </si>
  <si>
    <t>V těhotenství si víc než kdy jindy uvědomuji ztrátu kontinuity v naší společnosti, a přitom považuji právě kontinuitu v těhotenství za velmi nutnou. Jestliže již jde těžko zařídit, aby měla žena kontakt s tím, kdo doprovázel porodem její matku (tety, sestry...), bylo by dobré vytvořit alespoň na ten rok, po který je dnes zvykem věnovat ženě zvýšenou pozornost, prostor, kde se informace předávají ústně a ne pomocí zpráv na papíře nebo elektronicky. Omezit zbytečný stres a starosti s hledáním stále nových ordinací a kontaktů s novými lidmi a umožnit vznik důvěry a přátelské atmosféry. Pokud by žena mohla chodit na konzultace do stejného domu, kde později porodí a kam bude moci přijít i na kontroly po porodu, a s kterým má i jiné zkušenosti než gynekologické prohlídky, určitě by to na průběh těhotenství a porodu mělo pozitivní vliv. Každopádně vše, co pomůže změnit přístup "těhotná = nemocná" a "porod = operace" na "dnes si můžeme dovolit vám v těhotenství a při porodu nabídnout tyto služby" považuji za přínosné.</t>
  </si>
  <si>
    <t>Hlavně už žádné výčitky, psychické vydírání a jiný teror ze stran zdravotníků.</t>
  </si>
  <si>
    <t>Myslím, že ceny jsou naprosto v pořádku, chybu vidím pouze v tom, že náš stát není ochoten na tyto služby poskytnou peníze a porodní domy podpořit.</t>
  </si>
  <si>
    <t>Nezpochybňuji oprávněnost a adekvátnost cen, ale vynaložená suma za porod je při srovnání s bezplatnou péčí v porodnici příliš vysoká. Vašim předporodním kurzům vděčím za svoji schopnost a sebevědomí při prosazování přirozeného porodu v porodnicích. Dva měsíce před termínem porodu svého druhého dítěte se na porod těším, první porod jsme krásně zvládli.</t>
  </si>
  <si>
    <t>Byla bych moc pro to, aby pojišťovny hradily péči porodních asistentek v porodních domech.</t>
  </si>
  <si>
    <t>Za bezpečné místo považuji každé místo, kde je na mě pohlíženo jako na jedinečnou bytost s jedinečnými potřebami a zvyky, kde nejsem manipulována, kde je dobrá atmosféra, což může být například i v nějaké malé nemocnici.</t>
  </si>
  <si>
    <t>Každá žena by měla mít možnost vybrat si místo, kde přivede na svět své dítě</t>
  </si>
  <si>
    <t>Velice si vás vážím a moc mě mrzí, jak beznadějně si musíte připadat. Sama jsem zažila porod v porodnici a za dva roky jsem se z něj nevzpamatovala, i když pomalu začínám chápat jeho smysl v mém životě: co mě nezabije, to mě posílí. Doufám, že ve své snaze uspějete. Kdybych vám mohla být nějak nápomocna, neváhejte se na mě obrátit.</t>
  </si>
  <si>
    <t xml:space="preserve">Kéž by se už konečně soukromé porodní asistentky i porodní domy staly řádnou a uznávanou součástí systému!!! </t>
  </si>
  <si>
    <t>Synonymem bezpečí je pro mě spíš pečující zdravotník, nikoli místo.</t>
  </si>
  <si>
    <t xml:space="preserve">Děkuji vám za vaše úsilí a za to, co jste dosud pro vznik porodního domu a jeho fungování v naší "zatvrzelé" zemi udělaly. </t>
  </si>
  <si>
    <t xml:space="preserve">Jsem zastánkyní normálního přirozeného porodu, normálního přístupu k tomu, co je normální. Myslím, že žena a děťátko mají plné právo na porod, při kterém by se respektovaly jejich potřeby, jejich pocity, způsob prožívání porodu, polohy apod., na porod, do kterého se zbytečně nezasahuje, odborníkem (porodní asistentkou) je jen nerušivě sledován a kontrolován. Mají právo na nerušené prožití něčeho tak zásadního, čím porod bezesporu je. Na to, aby mohla být maminka nerušena v napojení na svého drobka a po jeho narození nemusela toto napojení přetrhávat jeho odloučením od ní. </t>
  </si>
  <si>
    <t>Připojená sdělení</t>
  </si>
  <si>
    <t>Doma, ale ne za všech okolností</t>
  </si>
  <si>
    <t>Dostatek srozumitelných informací ohledně stavu mého a dítěte, informace o nabízených intervencích a možnost se odpovědně rozhodnout. Během porodu pak nerušené prostředí, klid,možnost vnímat sebe, dítě, své tělo. Bezprostředně po porodu ztišení, chování miminka, intimní a slavnostní atmosféra, odpočinek. Porod placenty přirozený, bez nátlaků.</t>
  </si>
  <si>
    <t>Místnost k porodu, která by měla být jen pro jednu rodičku, plně vybavená, tzn. aby součástí bylo WC, vana v případě porodu do vody a další pomůcky, např. míč, porodní stolička atd.</t>
  </si>
  <si>
    <t>Klidné, tiché a nerušené</t>
  </si>
  <si>
    <t>První dítě jsem rodila v porodnici, druhé doma.</t>
  </si>
  <si>
    <t>Současný styl mi relativně vyhovuje, jen bych nahradila triple testy kombinovaným screeningem. Pro těhotné bych zavedla objednávání na přesnou dobu (a také dodržování), u porodu nejlépe pouze PA, vlastní tempo, medicínské zázemí pouze jako pojistku, ne jako nedílnou součást porodu.</t>
  </si>
  <si>
    <t>porod doma</t>
  </si>
  <si>
    <t>To, co nabízí dosud, plus bych velmi uvítala a určitě i v budoucnu využila možnost porodit tam svoje dítě. V porodnici už bych určitě rodit nechtěla; doma nevím, asi by to nebylo to pravé.</t>
  </si>
  <si>
    <t>Myslím si, že porodní dům by měl být z velké části hrazený ze zdravotního pojištění. Pokud by totiž porodnice nabízely příjemnější porody, neutíkaly by ženy jinam. Sama mám 2 děti a před měsícem jsem byla u porodu s kamarádkou, a řeknu Vám - děs běs. Chování porodní asistentky bylo nepopsatelné...</t>
  </si>
  <si>
    <t>Částku 2000 uvádím s tím, že máme měsíčně po zaplacení složenek a nájmu 2500 na všechno pro 4 lidi. Nicméně je pro mě více přijatelné nemít finančně na porod, jaký si představuju, než nemít možnost volby.</t>
  </si>
  <si>
    <t xml:space="preserve">Děkuji porodnímu domu U Čápa za osvětu v oblasti přirozených porodů, dodávání sebevědomí obyčejným, zdravým, "normálním" ženám. Vašimi spokojenými klientkami nejsou jen "alternativní" maminky, vaše názory pozitivně ovlivňují rodičky, které přivádějí na svět děti v porodnicích, ale věří si a ví, co chtějí. To je váš ohromný úspěch, gratuluji. </t>
  </si>
  <si>
    <t>Část.</t>
  </si>
  <si>
    <t>Nejlépe něco jako byl CAP. Pokud možno v klidu, soukromí a se vší důstojností. Za účasti minima osob, nebo jen těch, které tam budu chtít mít.</t>
  </si>
  <si>
    <t>Domácí prostředí přizpůsobené k porodu: prostorná sprcha, vyvýšená postel, stoličky, míče apod.</t>
  </si>
  <si>
    <t>Hodně jsem byla zklamaná z přístupu porodnic. Naslibují hory doly, ale skutek utek. Co jsem si nevyhádala, to nebylo, a někdy jsem se mohla stavět na hlavu a stejně udělali co chtěli. Celou dobu mi jen dávali najevo, že nejsem oprávněná o sobě rozhodovat.</t>
  </si>
  <si>
    <t>Péči, kterou si sama zvolím. Pokud se rozhodnu být celé těhotenství pouze v péči porodní asistentky, nechci, aby mi někdo podsouval, že tím ohrožuji zdraví či život mého dítěte.</t>
  </si>
  <si>
    <t>Péči odpovídající subjektivním potřebám ženy, nenutící plošnou péči. Nabídnout vše, nenutit nic.</t>
  </si>
  <si>
    <t>Domov, chatu…, táhne mě to k přírodě. Kus zahrady u domu…</t>
  </si>
  <si>
    <t>PA, kterou si mohu vybrat, abychom ladily osobnostně. Může se ev. stát "rodinnou přítelkyní".</t>
  </si>
  <si>
    <t>neodpov.</t>
  </si>
  <si>
    <t>Přišlo by mi fér, aby náklady za poradnu a porod mimo porodnici hradila zdravotní pojišťovna, když už bych jí "ušetřila" náklady na za nemocniční porod</t>
  </si>
  <si>
    <t>Ceny jsou rozumné, proto nedávám odlišné, ale dle mého názoru by měl být normální porod a kontroly v těhotenství hrazeny ze zdravotního pojištění, pokud je zajišťuje porodní asistentka nebo lékař (i porodník může být přítomen normálnímu porodu, ačkoli tam potřeba není, ale naučit by se to měl. Původně jsem si myslela, že je pro mě porodní dům optimální řešení, ale když jsem si vyřešila pro svoje nitro domácí porod, už tolik výhod nenabízí. Ale oproti porodnici je mnohem blíž mému srdci. Přeju vám spoustu spokojených klientek a klientů a hlavně možnost normálních porodů ve vašem zařízení, nejen spokojených domorodek.</t>
  </si>
  <si>
    <t>Ke konci těhotenství bych upřednostnila péči PA, která vše co je třeba zkontroluje, podá informace k porodu a podpoří maminku, ne masové zbytečné vyšetření v porodnici, kde s blížícím se porodem člověka spíš stresují, než podporují. Porod: PA která maminku opravdu podpoří, je jí oporou, průvodcem a zná preference rodičky, které maximálně dle okolností dodrží, a maminka jí důvěřuje, tedy i případné návrhy na zásah do porodu (např. medikamenty) přijme jako opravdu na místě a není nucena zvažovat, zda si jen pesonál neulehčuje situaci svou hloupou a nesmyslnou rutinou. Každopádně možnost nerušeného bondingu a jeho maximální podporu při případné sekci, žádná separace matky a dítěte kromě naprosto kritických situací.</t>
  </si>
  <si>
    <t>Porodní dům, vlastní domácnost, ev. porodnice, ale se zaručeným soukromím a minimem personálu kolem. Např. když jsem rodila v porodnici, bylo kolem mě, mimo manžela, dalších šest pro mě cizích lidí.</t>
  </si>
  <si>
    <t>Jedna žena, která by teprve na základě konkrétní situace doporučovala návštěvu lékaře. Za ideální považuji, kdyby k takové ženě mohla těhotná přijít dřív, než ke gynekologovi, a nechat se jí skutečně provést celým těhotenstvím.</t>
  </si>
  <si>
    <t>Už aby bylo možné rodit u vás v porodním domě…</t>
  </si>
  <si>
    <t>Individiuální s ohledem na intuici matky. Mít možnost se do porodu ponořit, cítit podporu (především psychickou) porodní asistentky.</t>
  </si>
  <si>
    <t>V podstatě jakékoliv, pokud je přítomna porodní asistentka se zkušenostmi s přirozenými porody</t>
  </si>
  <si>
    <t>U porodu je pro mně nejdůležitější zkušenost porodní asistentky s přirozenými porody. Rodila jsem ve velmi příjemné porodnici s velmi příjemným a ohleduplným personálem. Přesto se můj porod neobešel bez podání Oxytocinu a nástřihu hráze. Personálu se zkrátka zdál můj porod příliš dlouhý a měli obavy z operativního dokončení porodu. Takto jsem sama začala cítít obavy a nedokázala jsem se už plně ponořit do probíhajícího porodu. Měla jsem dost sil, porod sice postupoval pomalu, ale postupoval. Dodnes si kladu otázku, zda by zkušená porodní asistentka nezhodnotila situaci jako naprosto fyziologickou, jestli miminko nebo porodní cesty prostě jen nepotřebovaly více času. Od porodního domu bych tedy očekávala především podporu založenou na zkušenostech s přirozenými porody.</t>
  </si>
  <si>
    <t>K otázce číslo 8 (odměny za služby): záleží co všechno jednotlivé služby obnášejí a jak často jsou třeba. Porod vyžaduje u každé ženy různě dlouhou či náročnou péči - tady by se možná mělo postupovat individuálně.</t>
  </si>
  <si>
    <t>Myslím si, že pokud je žena zdravá a cítí se dobře, není třeba dělat tak časté prohlídky u gynekolga jako je tomu v současné době. Také mi přijde, že některé testy, které musí rodičky podstoupit, jsou i zátěží pro organismus ženy a plodu (např. vyšetření na cukrovku, které se dnes dává automaticky i u mladých, zdravých žen). Lékař Vám ani nedá na výběr se rozhodnout, zda chcete testy podstoupit; v podstatě se těhotenství stává něčím jako nemocí, nad kterou je třeba mít dohled, jako by se jednalo o závažné onemocnění, které se téměř vždy zkomplikuje. Myslím, že spoustu komplikací vzniká právě způsobeným stresem.</t>
  </si>
  <si>
    <t>Možnost přirozeného, nerušeného porodu, s příjemnou PA. Možnost volby polohy a pomůcky k tomuto účelu, možnost porodu do vody (bazének, ne paneláková vana), nepřetržitý kontakt matka-dítě, možnost pobýt 2-5hodin po porodu. Přípravu na porod i po psychické stránce, zapůjčení pomůcek, následné návštěvy v domácím prostředí, možnost telefonické konzultace, kontakt na případného pediatra, pokud bude mít matka problém po domácím porodu. Mám pocit, že je to standard, nic nadstavbového. Dostupnost PD vzdáleností a cenou. Bez porodného se už obávám, že pro mě nedostupné. Do porodnice nepůjdu. Co tedy logicky zbývá? Jsem z toho smutná...</t>
  </si>
  <si>
    <t>Byla jsem velmi spokojena se službami Porodního domu U čápa během těhotenství, můj porod probíhal hladce a v podstatě jsem potřebovala víc pomoci a porady až se začátkem kojení, který nebyl lehký, ale paní Štromerová byla vždy ochotná pomoci a poskytnout podporu. Jinak mě nenapadá nic, co bych myslela, že by se mělo změnit. Díky.</t>
  </si>
  <si>
    <t>Velmi mne mrzí, že nelze v porodním domě rodit, ale vím, že je to chyba na straně ministerstva zdravotnictví a jeho neznalosti poměrů z EU a záměrného udržování moci a bezmocnosti rodiček.</t>
  </si>
  <si>
    <t>K cenám: jedná se o práci, kterou by měly hradit pojišťovny a ne rodičky. I když je částka částka za porod vysoká, je samozřejmě akceptovatelná. Je škoda, že jednáním státu a pojišťoven jsou maminky nuceny platit za něco, za co v nemocnicích neplatí, i když za "lepší" chování si stejně musí připlatit nadstandard. Je tedy v podstatě lepší rovnou jít na jistotu, než riskovat trauma z porodnice.</t>
  </si>
  <si>
    <t>Místo, kde jsou připraveni na přirozený porod.</t>
  </si>
  <si>
    <t>Místo, kde je hlavním centrem pozornosti rodička, její stav a pocity, a její dítě.</t>
  </si>
  <si>
    <t>Za optimální považuji odtabuizovat porodní proces, výuku o přirozeném porodu zanést v potřebné šíři do vyučování biologie ve škole, šířít potřebnou osvětu všemi kanály, aby každá žena věděla, že její tělo je schopno porodit samo, stejně jako je schopna se sama najíst nebo vylučovat. Porod není nic extrémního, je-li žena zdravá, zvládne ho sama s eliminací obávaných porodních bolestí. Porodní bolesti způsobuje stres a medikace.</t>
  </si>
  <si>
    <t>Pokud se žena cítí zdráva, nepořebuje žádnou zvláštní péči, vše je jen otázka osvěty. Po porodu bych uvítala návštěvu profesionála v oboru, který je kompetentní posoudit zdravotní stav dítěte a rodičky. Může to být porodní asistentka nebo pediatr.</t>
  </si>
  <si>
    <t>Takovou osvětu, aby se ženy nebály rodit samostatně, a dále službu přítomnosti porodní asistentky v domácnosti při vlastním porodu, aniž by průběh porodu nějak ovlivňovala, tedy nechala rodičku v místnosti samotnou a zasáhla pouze, bude-li smluveným signálem přivolána. Po porodu kontrolu rodičky a miminka. Diskrétnost a ohleduplnost, i kdyby požadavky byly specifické.</t>
  </si>
  <si>
    <t>neodpověd.</t>
  </si>
  <si>
    <t>Důsledně "friendly" porodnici nebo kvalitní porodní dům</t>
  </si>
  <si>
    <t>Porodnici, ale jen proto, že v současné době jsou zákony postavené tak, jak jsou, a možností není mnoho.</t>
  </si>
  <si>
    <t>Porodnici pouze za předpokladu, že mě nebudou neustále něčím stresovat a vyrušovat</t>
  </si>
  <si>
    <t>Nejlépe prostředí, ne příliš osvětlené, útulné. Rozhodně si nepředstavuji ostře ostvětlené porodní sály nemocnic, kde vás nutí ležet na zádech a rodit v této nepřirozené poloze. Zároveň je tam třeba mít u sebe osobu, která má zkušenosti s porodem a vzdělání, jako je právě porodní asistentka. Lékař stačí být nablízku (na přivolání) pouze pro případy, kdy nastanou vážné komplikace.</t>
  </si>
  <si>
    <t>Komplexní péči na úrovni mohou poskytnout pouze nemocniční zařízení s kvalifikovaným personálem, především lékaři.</t>
  </si>
  <si>
    <t xml:space="preserve">20 km od mého bydliště, kam jezdím každý týden nakupovat, je úžasný porodní dům! Je na maloměstě, pracují tam dvě PA, mají perfektní spolupráci s okresní porodnicí. Žel, není to samozřejmě v ČR, ale v sousedním Německu, kde to evidentně jde bez problémů. Kdy se už i naše porodnictví konečně vymaní z totalitního spánku? </t>
  </si>
  <si>
    <t>Jako ideální místo ke svému porodu bych volila jednoznačně porodní dům, na druhém místě menší porodnici s možností vedení porodu porodní asistentkou (ideálně asistentka ženy), pak vlastní domov, a až na posledním místě jakoukoli větší porodnici (vzhledem ke kapacitě a stávajícím zvyklostem není možné vycházet vstříc přání rodiček). Apelovat na zdravotní pojišťovny, aby proplácely péči samostatných porodních asistentek.</t>
  </si>
  <si>
    <t>2x neudáno</t>
  </si>
  <si>
    <t>Přeju porodnímu domu úspěšnou registraci!</t>
  </si>
  <si>
    <t>Možnost výběru jiné péče než jen lékařské, popř. možnost nějaké kombinace. V případě nekomplikovaného těhotenství a porodu bych zvolila jen základní lékařské vyšetření (např. kombinovaný test v 1. trimestru, oGTT atd.) a na veškerou ostatní péči včetně porodu bych zvolila porodní asistentku.</t>
  </si>
  <si>
    <t>Při nekomplikovaném těhotenství a porodu v termínu by optimálním místem byl pro mě porodní dům; porodnice pouze, pokud bych si mohla vybrat výhradnou péči porodní asistentky. Pro případ komplikací by pak měl/a být v dosahu lékař/nemocnice.</t>
  </si>
  <si>
    <t>Jsem nyní podruhé těhotná a opět (stejně jako v prvním těhotenství) beznadějně vybírám místo k porodu. Na porod doma si netroufám, myslím si, že alespoň nějaké riziko komplikací existuje. Chtěla bych ale rodit v klidu, sama s manželem, a s někým, kdo bude jen dohlížet na průběh porodu a v případě komplikací navrhne řešení. Nechápu, proč nemohu mít možnost si tuto péči legálně zvolit, popř. zaplatit a podepsat všechny potřebné dokumenty. Co se týče péče v těhotenství, zdá se mi zbytečně předimenzovaná, a kdybych měla možnost volby, určitě bych některé prohlídky v 1. a 2. trimestru úplně vynechala a ve 3. trimestru bych zvolila spíše péči porodní asistentky (popř. nějakou kombinaci s lékařským vyšetřením, např. streptokok, na kterém lékaři trvají).</t>
  </si>
  <si>
    <t>Nezávazné informace okolo porodu, předporodní kurz, individuální konzultace, doprovod k porodu, nabídka prostor pro porod, poradenství po porodu, laktační poradnu. Samozřejmě vše přístupné i pro partnera či jiné doprovázející osoby.</t>
  </si>
  <si>
    <t>Neodmítám nemocnici, ale respektovat přání a volby u porodu, aby lékaří skousli roli doprovázející osoby, pokud o to rodička žádá.</t>
  </si>
  <si>
    <r>
      <t xml:space="preserve">část  </t>
    </r>
    <r>
      <rPr>
        <b/>
        <sz val="12"/>
        <color indexed="10"/>
        <rFont val="Arial"/>
        <family val="2"/>
        <charset val="238"/>
      </rPr>
      <t>ŽENY - potenciální klientky porodního domu</t>
    </r>
  </si>
  <si>
    <t>Má představa o péči v průběhu těhotenství i při porodu je plně v souladu s přístupem M. Odenta. Toto bych tudíž považovala za optimální a přínosné (nejen pro sebe, ale celospolečensky) ve všech našich porodnicích.</t>
  </si>
  <si>
    <t>V průběhu těhotenství: pouze ke konci vyšetření k určení polohy plodu a placenty, pokud možno pohmatem a ne UZ. Dle potřeby konzultace či terapie k naladění se na těhotenství, dítě, porod, ke zpracování strachů, k pozitivnímu přístupu, zjištění rodinné anamnézy a jejího možného vlivu apod. Během porodu péče pokud možno žádná, dokud o ni sama nepožádám (tj. pouze někdo nablízku).</t>
  </si>
  <si>
    <t>Neustálá přítomnost lékaře a možnost na místě provést císařský řez či jiné zákroky, které vyžadují okamžitou činnost.</t>
  </si>
  <si>
    <t>Porodní dům či porodnice, ve které se péče během porodu poskytuje v souladu s přístupem Dr. Michela Odenta k porodu.</t>
  </si>
  <si>
    <t xml:space="preserve">Doma za předpokladu, že by existovala služba, která by u domácích porodů byla schopna zajistit případnou akutní pomoc s respektem a efektivitou. </t>
  </si>
  <si>
    <t>Porodní dům by měl být průnikem domácího a zdravotnického prostředí. Měl by připomínat domov atmosférou, intimitou, soukromím, klidem. Od domova se pak liší možností stálého a tudíž i lépe vybaveného zázemí, než jaké může být vytvořeno přímo doma. Ideální se mi zdají porodní domy v blízkosti či přímo v areálu nemocničních zařízení, ale nutné to není.</t>
  </si>
  <si>
    <t>Nižší finanční náklady odvozuji ze své současné finanční situace, jinak myslím, že poskytované služby si zaslouží finanční ohodnocení minimálně takové, jaké je uvedeno. Krásné by bylo, kdyby se pojišťovny podílely alespoň na částečném hrazení nákladů.</t>
  </si>
  <si>
    <t>Péči stále stejné osoby v průběhu těhotenství i při porodu, nehledě na to, zda by to byl lékař nebo PA, ale s absolvováním běžných prohlídek UZ screening apod.</t>
  </si>
  <si>
    <t>Porodní dům nebo porodnici s nadstandardní péčí, s přítomností otce miminka</t>
  </si>
  <si>
    <t>Bylo by skvělé, kdyby PA s lékaři konečně vytvořili jeden celek a kdyby se tento systém konečně přizpůsobil přáním rodiček.</t>
  </si>
  <si>
    <t>Ráda bych, abych stále věděla, co se děje, aby mi vždy dopředu řekli, co se bude dít.</t>
  </si>
  <si>
    <t>Nemocnici s oddělením pro přirozené porody vedené porodními asistentkami</t>
  </si>
  <si>
    <t>Svou ložnici, přestože bydlíme 200 m od porodnice…</t>
  </si>
  <si>
    <t xml:space="preserve">Místo, kde bych měla zajištěno soukromí, vlastní sprchu a záchod, příp. vanu, kde bych měla klid a prostor pro to dělat si co já uznám za vhodné. Bezprostřední blízkost lékaře bych upřednostňovala. </t>
  </si>
  <si>
    <t xml:space="preserve">Během těhotenství jsem pravidelně docházela k asistentce, dvakrát jsem navštívila gynekologa. Myslím, že to bylo optimální. </t>
  </si>
  <si>
    <t>Využila bych ho pouze v případě, že bych doma neměla soukromí.</t>
  </si>
  <si>
    <t>Při nízkém riziku doma se dvěma kvalifikovanými soukromými PA</t>
  </si>
  <si>
    <t>Komplexní péče s vybranou PA před, při a po porodu podle mých potřeb a standardů k dosažení bezpečí používaných v západních zemích, příjemné a čisté prostředí, možnost přivést si kohokoliv s sebou a rodit podle sebe a dítěte.</t>
  </si>
  <si>
    <t>Jedna PA + manžel. Lékaři jen v případě problémů.</t>
  </si>
  <si>
    <t>Držím palce všem odvážným porodním asistentkám, které se nebojí na sebe vzít odpovědnost za svou práci a neschovávají se v porodnicích, kde za ně nesou odpovědnost lékaři.</t>
  </si>
  <si>
    <t>Mé odpovědi, prosím, vnímejte v kontextu toho, že jsem už dvakrát rodila (v porodnici, ve věku 25 a 27 let), že obě těhotenství byla zcela bezproblémová a porody velice rychlé (druhý překotný) a bez komplikací. Z pozice vyplašené prvorodičky anebo pod vlivem jiných informací/zkušeností bych možná odpovídala jinak... Nyní se blíží termín mého 3. porodu a já bezpečně vím, že už nechci podstupovat všechen ten podorniční stres, zcela zbytečné rutinní zásahy (a že jich bylo!) do hladce probíhajícího porodu, odnášení dítěte kamkoli, nedodržení mých (předem konzultovaných) porodních přání a tak dále. Volím tentokrát neasistovaný porod doma. Chci být jen sama s dítětem a moci se na nás a na proces porodu plně soustředit. Cítím, že je vše v pořádku a dítě přijímám takové, jaké je - neabsolvovala jsem tudíž žádná těhotenská vyšetření a naprosto mi to tak vyhovuje. Není to ale cesta pro každého, proto to nikomu nedoporučuji jako "správnou" volbu a ani o tom nemluvím, dokud se někdo přímo nezeptá. Každá žena si musí svou cestu najít sama. Považuji proto za velice přínosné šíření informací o přirozených porodech, o vlivu oxytocinu/adrenalinu atd., a to jak mezi nastávajícími rodiči, tak především v porodnicích. Při prvním porodu jsem tyto informace neznala, při druhém jen částečně, a jejich uvedení do praxe ztroskotalo na rutinním, zaběhnutém systému našich porodnic.
Věčná škoda mnohokrát denně, znovu a znovu při každém takovém neosobním porodu...</t>
  </si>
  <si>
    <t>V těhotenství prohlídka 1x za 6 týdnů, dobrovolná volba dalších vyšetření včetně UZ, u porodu jen dohled, zda vše probíhá, jak má, kdo poradí a po porodu ošetří poranění a pomůže a poradí s novorozencem.</t>
  </si>
  <si>
    <t>Základní kontroly miminka a matky, konzultace v případě potřeby, předporodní kurz, porod přirozenou cestou, tj. pouze s "dohledem" porodní asistentky.</t>
  </si>
  <si>
    <t>Porodní dům v areálu porodnice nebo alespoň v její blízkosti</t>
  </si>
  <si>
    <t>Přátelské prostředí v porodnici s domáckou atmosférou</t>
  </si>
  <si>
    <t>Ideálně by měl být porod stejně nákladný pro rodiče, ať zvolí porodnici nebo porodní dům. V současné době mi připadá, že jsou rodičky finančně penalizovány za volbu rodit mimo nemocnici.</t>
  </si>
  <si>
    <t>Líbí se mi model porodního domu, klidné útulné prostředí, ale ve kterém by v ideální variantě byl přítomen i lékař opravdu pro případ zásadních komplikací, a pediatr, který by pak miminko mohl prohlédnout a udělat mu základní testy (ale s dostatečným časovým odstupem po porodu)</t>
  </si>
  <si>
    <t>Aby mi v začátku těhotenství umožnil vybrat si porodní asistentku (emoce a sympatie jsou důležité). Tato osoba by o mě pečovala nad rámec klasických gynekologických kontrol, protože jsou asi nezbytné. Při samotném porodu bych ráda měla k dispozici svůj vlastní pokoj, kde bude příjemné a intimní prostředí, kde nebudeme rušeni. Porod bude veden přirozeně bez nějakých zásahů hlavně s emoční podporou PA, a 100% jistotou, že pokud budou komplikace, ona je odhalí, ale jinak nebude zasahovat, jen radit. Přála bych si, aby byl v porodním domě i lékař pro případ zásadních komplikací, a pediatr, který by s dostatečným časovým odstupem po porodu a adaptaci prohlédl miminko a udělal nutné testy.</t>
  </si>
  <si>
    <t>Místo je docela jedno, nesmí tam být moc lidí.</t>
  </si>
  <si>
    <t>Děkuji, že existujete!</t>
  </si>
  <si>
    <t>Aby v porodnicich byl doktor poblíž kdyby něco, ne aby "rodil".</t>
  </si>
  <si>
    <t>Samostatný pokoj v porodnici, jedna PA, bez vnucování lékařských postupů (nástřih, epidurál, oxytocin…).</t>
  </si>
  <si>
    <t>Porodnici s porodní asistentkou.</t>
  </si>
  <si>
    <t>Autonomní porodní centrum v areálu nemocnice vedené porodními asistentkami.</t>
  </si>
  <si>
    <t>Takovou, jakou máme v porodnici. Lékař, který má znalosti v komplikacích a řešeních a porodní asistentku, která bude ženě oporou a bude ji pomáhat s fyziologickým porodem.</t>
  </si>
  <si>
    <t>Možnost výběru lékaře/porodní asistentky.</t>
  </si>
  <si>
    <t>Minimum kontrol, vyšetření a odběrů u doktorů.</t>
  </si>
  <si>
    <t>Přirozený porod s PA.</t>
  </si>
  <si>
    <t>Přirozený porod vedený porodní asistentkou, lékař přítomen jen v případě komplikace.</t>
  </si>
  <si>
    <t>Péči podle vlastní volby, poskytovanou PA.</t>
  </si>
  <si>
    <t>Možnost volby místa porodu.</t>
  </si>
  <si>
    <t>Možnost svobodného volby a výběru jiného zařízení než porodnice.</t>
  </si>
  <si>
    <t>Přípravu na přirozený porod.</t>
  </si>
  <si>
    <t>Osobní PA, která mě dobře zná, a která by byla schopná doprovodit mě při domácím porodu a v případě potřeby i v porodnici.</t>
  </si>
  <si>
    <t>Péči porodní asistentky alespoň částečně hrazenou pojišťovnou.</t>
  </si>
  <si>
    <t>Poporodní návštěvy v domácnosti.</t>
  </si>
  <si>
    <t>Návštěvy v domácím prostředí nebo u PA v poradně.</t>
  </si>
  <si>
    <t>Individuální péči.</t>
  </si>
  <si>
    <t>Odbornou péči bez nevyhnutelných zásahů do běhu porodu.</t>
  </si>
  <si>
    <t>Neinvazivní, přátelskou.</t>
  </si>
  <si>
    <t>Profesionální a bezpečnou, podle současných vědeckých poznatků a s respektem k mým potřebám a přesvědčení.</t>
  </si>
  <si>
    <t>Ideální varianta mít v průběhu těhotenství péči od člověka, který mi povede porod, s kterým budu mít vybudován vztah a 100% důvěru.</t>
  </si>
  <si>
    <t>Lékařskou péči.</t>
  </si>
  <si>
    <t>Lékařskou péči (s podmínkou menšího počtu vyšetření) + PA pro psychickou podporu.</t>
  </si>
  <si>
    <t>Odbornou, citlivou.</t>
  </si>
  <si>
    <t>Odbornou i emocionální, komorního charakteru.</t>
  </si>
  <si>
    <t>Přirozenou.</t>
  </si>
  <si>
    <t>Zdravou, podporující důvěru.</t>
  </si>
  <si>
    <t>Ne vnitřní vyšetření, čím méně vyšetření, tím lépe, a pouze s PA.</t>
  </si>
  <si>
    <t>Méně vyšetření.</t>
  </si>
  <si>
    <t>Kontakt s porodní asistentkou během těhotenství, ideálně ve formě poradny.</t>
  </si>
  <si>
    <t>Více respektu k odmítnutí vyšetření (např. OCGT).</t>
  </si>
  <si>
    <t>Pravidelné kontroly u porodní asistentky.</t>
  </si>
  <si>
    <t>Takovou, kterou si mohu svobodně vybrat.</t>
  </si>
  <si>
    <t>V porodním domě.</t>
  </si>
  <si>
    <t>Možnost volby prostředí, ve kterém mě pak porodní asistentka doprovodí při porodu.</t>
  </si>
  <si>
    <t>Možnost rodit doma s kvalifikovanou, vybavenou a zkušenou porodní asistentkou.</t>
  </si>
  <si>
    <t>Mít stejnou osobu u sebe v těhotenstí i u porodu.</t>
  </si>
  <si>
    <t>V předem známém, klidném prostředí s předem známou, důvěryhodnou porodní asistentkou.</t>
  </si>
  <si>
    <t>Klidné prostředí, kde se budu cítit bezpečně.</t>
  </si>
  <si>
    <t>Porodní asistentku pro celou dobu těhotenství a porodu.</t>
  </si>
  <si>
    <t>Péči jedné nebo dvou PA.</t>
  </si>
  <si>
    <t>Péči jedné (či dvou) PA a spolupracujícího lékaře v případě potřeby.</t>
  </si>
  <si>
    <t>Péči jedné porodní asistentky, kterou znám a mohu jí důvěřovat.</t>
  </si>
  <si>
    <t>Péči PA během nekomplikovaném těhotenství a porodu.</t>
  </si>
  <si>
    <t>V případě fyziologického těhotenství a porodu péči jedné PA, lékař pouze na speciální odborná vyšetření (UZV ve 20.tt apod.), lékařskou péči ponechat nefyziologickým a komplikovaným těhotným a rodičkám, čímž by se zkvalitnila i péče o ně.</t>
  </si>
  <si>
    <t>Chodit k porodní asistentce během těhotenství a pak i s ní porodit (jedno jestli doma nebo v porodním domě).</t>
  </si>
  <si>
    <t>Dostupnější PA ve všech regionech.</t>
  </si>
  <si>
    <t>Takovou, při které nebudu celé zdravé těhotenství řešit možná rizika, a péči lékařů považovat za strašení.</t>
  </si>
  <si>
    <t>Takovou, jakou si vyberu já, kterou mi nikdo nebude diktovat.</t>
  </si>
  <si>
    <t>Stejnou jako v létě 2008 v porodním domě v Krči: vynikající, profesionální, vč. ukončení těhotenství porodem doma s úžasnou porodní asistentkou Zuzanou Štromerovou.</t>
  </si>
  <si>
    <t>Nemít při výběru alternativní péče pocit, že jdu proti proudu, jako je to v současnosti.</t>
  </si>
  <si>
    <t>Svobodně se rozhodnout mezi péčí lékaře a porodní asistentky.</t>
  </si>
  <si>
    <t>Jen péči, která je nezbytně nutná.</t>
  </si>
  <si>
    <t>Co nejméně zásahů do běhu porodu.</t>
  </si>
  <si>
    <t>Vstřícnou.</t>
  </si>
  <si>
    <t>Nestresující.</t>
  </si>
  <si>
    <t>Nabídku domácího porodu.</t>
  </si>
  <si>
    <t>Ustanovit možnost rodit přirozeně.</t>
  </si>
  <si>
    <t>Pozitivní podporu, která chybí.</t>
  </si>
  <si>
    <t>Vzájemná domluva.</t>
  </si>
  <si>
    <t>Možnost volby mezi porodnicí, porodním domem a porodem doma.</t>
  </si>
  <si>
    <t>Seznámení s tím, co v následujících měsících bude, i s případnými riziky a jak na ně reagovat.</t>
  </si>
  <si>
    <t>Dostat podrobné informace o pozitivech a rizicích odmítnutí.</t>
  </si>
  <si>
    <t>Spoluúčastna všech rozhodování.</t>
  </si>
  <si>
    <t>Ambulantní porod.</t>
  </si>
  <si>
    <t>Možnost volby polohy a pomůcky k přirozenému porodu.</t>
  </si>
  <si>
    <t>Možnost porodu do vody (bazének, ne paneláková vana).</t>
  </si>
  <si>
    <t>Kontroly moče, tlaku, růstu dělohy měřením, základní vyšetření krve.</t>
  </si>
  <si>
    <t>Nepřerušovaný kontakt matka - dítě.</t>
  </si>
  <si>
    <t>Podporu při porodu bez zbytečných zásahů.</t>
  </si>
  <si>
    <t>V těhotenství vyšetření doporučovat, ne nutit.</t>
  </si>
  <si>
    <t>Prenatální poradnu.</t>
  </si>
  <si>
    <t>Uvítala bych, kdybych mohla např. každou druhou návštěvu v poradně vynechat a místo toho měla hrazenu návštěvu u PA.</t>
  </si>
  <si>
    <t>Pokud budou další má těhotenství bezproblémová, jsem rozhodnuta porodit doma s PA.</t>
  </si>
  <si>
    <t>Změnu přístupu personálu v porodnicích: soukromí, klid, žádné rutinní zásahy a léky, nepřerušovaný kontakt, odchod domů podle přání rodiny  .</t>
  </si>
  <si>
    <t>Kontrolu zdravého průběhu těhotenství.</t>
  </si>
  <si>
    <t>Přípravu na porod i po psychické stránce.</t>
  </si>
  <si>
    <t>Předporodní přípravu s člověkem, který by mi pomáhal rodit.</t>
  </si>
  <si>
    <t>Pomoc při porodu.</t>
  </si>
  <si>
    <t>Pomoc v prvních dnech po porodu.</t>
  </si>
  <si>
    <t>Kontroly 1x měsíčně bez zbytečných testů a stresování, další kontroly jen v případě potíží.</t>
  </si>
  <si>
    <t>Co nejméně vyšetření, žádné testy na vývojové vady, žádný stres.</t>
  </si>
  <si>
    <t>UTZ a prohlídky porodní asistentkou.</t>
  </si>
  <si>
    <t>Méně vaginálních vyšetření a stresu.</t>
  </si>
  <si>
    <t>Netrvat na povinných, ale jen doporučených vyšetřeních.</t>
  </si>
  <si>
    <t>Moci bez výčitek odmítnout preventivní vyšetření.</t>
  </si>
  <si>
    <t>Rozhodně ne tak častou.</t>
  </si>
  <si>
    <t>Individuální přístup, důvěra, soukromí.</t>
  </si>
  <si>
    <t>Mít automatický přístup k psychologické pomoci.</t>
  </si>
  <si>
    <t>Podle přání a zdravotního stavu ženy: při fyziologickém těhotenství a porodu péči jedna a táž PA (popř. tým PA).</t>
  </si>
  <si>
    <t>Možnost telefonické konzultace.</t>
  </si>
  <si>
    <t>Lékař a PA. Znalosti obou dají dohromady perfektní péči.</t>
  </si>
  <si>
    <t>Žádné. Rodila bych v porodnici.</t>
  </si>
  <si>
    <t>Žádné, o porodní dům nemám zájem.</t>
  </si>
  <si>
    <t>Takové, jaké mi již v minulosti nabídl.</t>
  </si>
  <si>
    <t>Tak jak funguje nyní, je zajímavý.</t>
  </si>
  <si>
    <t>Rozhodně neubírat z dosavadního standardu.</t>
  </si>
  <si>
    <t>Hrazení alespoň části nákladů.</t>
  </si>
  <si>
    <t>Přednášky.</t>
  </si>
  <si>
    <t>Poradenskou službu sociálně právní.</t>
  </si>
  <si>
    <t>Masáže kojenců.</t>
  </si>
  <si>
    <t>Cvičení po porodu.</t>
  </si>
  <si>
    <t>Techniky k naladění se na budoucí miminko.</t>
  </si>
  <si>
    <t>Blízkost nemocnice, lékaře, neonatologa, anesteziologa, spolupráce s nemocnicí pro případ převozu při porodu.</t>
  </si>
  <si>
    <t>Služby hrazené pojišťovnou.</t>
  </si>
  <si>
    <t>Soukromí a intimitu.</t>
  </si>
  <si>
    <t>Možnost rodit v porodním domě s porodní asistentkou.</t>
  </si>
  <si>
    <t>Domácí prostředí.</t>
  </si>
  <si>
    <t>Odborný, vzdělaný personál (odborné zázemí).</t>
  </si>
  <si>
    <t>Předporodní kurzy.</t>
  </si>
  <si>
    <t>Porodní dům blízko bydliště.</t>
  </si>
  <si>
    <t>Respektování soukromí.</t>
  </si>
  <si>
    <t>Osobní, partnerský přístup.</t>
  </si>
  <si>
    <t>Poporodní péči.</t>
  </si>
  <si>
    <t>Těhotenskou poradnu.</t>
  </si>
  <si>
    <t>Možnost zdravotního zásahu v případě komplikací, návaznost péče.</t>
  </si>
  <si>
    <t>Péči během těhotenství.</t>
  </si>
  <si>
    <t>Možnost volby jak bude můj porod probíhat.</t>
  </si>
  <si>
    <t>Volnost, svoboda při rozhodování.</t>
  </si>
  <si>
    <t>Laktační poradenství.</t>
  </si>
  <si>
    <t>Předporodní kurzy specializované pro vícerodičky.</t>
  </si>
  <si>
    <t>Akceptování mých přání, resp. přání obou rodičů.</t>
  </si>
  <si>
    <t>Přípravu k porodu.</t>
  </si>
  <si>
    <t>Cvičení v těhotenství, masáže.</t>
  </si>
  <si>
    <t>Příjemnou, klidnou, uvolňující atmosféru.</t>
  </si>
  <si>
    <t>Pravidelné kontroly v těhotenství.</t>
  </si>
  <si>
    <t>Individuální přístup.</t>
  </si>
  <si>
    <t>Vše, co nenajdu v porodnici (klid, možnost vlastního rozhodování, minimum farmak, vzájemný respekt, dítě po porodu u mne…).</t>
  </si>
  <si>
    <t>Možnost výběru porodní asistentky.</t>
  </si>
  <si>
    <t>V intimním příjemném prostředí s porodní asistentkou.</t>
  </si>
  <si>
    <t>U porodu člověk, se kterým jsem v kontaktu po celé těhotenství a znám ho a on zná mě.</t>
  </si>
  <si>
    <t>Vědomí možnosti rychlého převozu do blízké nemocnice.</t>
  </si>
  <si>
    <t>Musí být v bezprostřední blízkosti operačních sálů apod. pro případ komplikací.</t>
  </si>
  <si>
    <t>Kombinace odborné a lidské kvality.</t>
  </si>
  <si>
    <t>Minimum doktorů a medicínského zařízení a vybavení.</t>
  </si>
  <si>
    <t>Seznámení se s porodní asistentkou.</t>
  </si>
  <si>
    <t>Profesionalitu.</t>
  </si>
  <si>
    <t>Pocit jistého vedení porodu.</t>
  </si>
  <si>
    <t>Pozitivní podporu.</t>
  </si>
  <si>
    <t>Péči během přirozeného porodu.</t>
  </si>
  <si>
    <t>PA, které důvěřuji.</t>
  </si>
  <si>
    <t>Zkušenou PA.</t>
  </si>
  <si>
    <t>Přítomnost kvalifikovaných PA, lepší přístrojové vybavení, než je dostupné při porodu doma.</t>
  </si>
  <si>
    <t>PA vybavenou pro fyziologické porody.</t>
  </si>
  <si>
    <t>Všestrannou podporu přirozeného porodu ze strany porodní asistentky.</t>
  </si>
  <si>
    <t>Respekt k porodnímu přání.</t>
  </si>
  <si>
    <t>Individuální a kontinuální péči během těhotenství, porodu i po něm.</t>
  </si>
  <si>
    <t>Vstřícnost, pochopení, klid.</t>
  </si>
  <si>
    <t>Intimní zázemí pro přirozený porod.</t>
  </si>
  <si>
    <t>Přizpůsobit se mým potřebám a požadavkům, které se v průběhu porodu vyskytnou.</t>
  </si>
  <si>
    <t>Měl by mít registraci pro vedení porodů, jinak raději doma.</t>
  </si>
  <si>
    <t>Měl by umožňovat přirozený porod bez lékařských zásahů.</t>
  </si>
  <si>
    <t>Vyhovovalo by mi, kdyby fungoval jako zrušený CAP na Bulovce.</t>
  </si>
  <si>
    <t>Celkovou péči v těhotenství, porodu a šestinedělí a při kojení.</t>
  </si>
  <si>
    <t>Péči během těhotenství, předporodní kurzy, možnost v něm porodit.</t>
  </si>
  <si>
    <t>Nepřetržitou přítomnost doprovodu i ve dnech po porodu.</t>
  </si>
  <si>
    <t>Porod bez zásahů a obtěžování personálem.</t>
  </si>
  <si>
    <t>Vybavení totožné s nemocnicí.</t>
  </si>
  <si>
    <t>Služby jsou dostačující, ale určitě lepší připravenost na možné komplikace, např. vybavením a personálem.</t>
  </si>
  <si>
    <t>Uvítala bych jakousi "komunitu" při porodním domě.</t>
  </si>
  <si>
    <t>Možnost setkání s podobně smýšlejícími rodiči.</t>
  </si>
  <si>
    <t>Setkání s rodiči, kteří na kurz chodili a již porodili.</t>
  </si>
  <si>
    <t>Kurz přirozeného porodu pro lékaře - porodníky.</t>
  </si>
  <si>
    <t>Vybavené soukromé pokoje (postel, příslušenství, varná konvice, míč, žebřiny a jiné pomůcky.</t>
  </si>
  <si>
    <t>Byla bych ráda, kdyby byl součástí porodních domů i lékař, který nijak nezasahuje do porodu, ale je na blízku v případě nebezpečí.</t>
  </si>
  <si>
    <t>Přátelské prostředí.</t>
  </si>
  <si>
    <t>Kompromis mezi bezpečím lékařského zázemí a intimitou domova.</t>
  </si>
  <si>
    <t>Poradnu.</t>
  </si>
  <si>
    <t>Návštěvní služby po porodu.</t>
  </si>
  <si>
    <t>Možnost porodu do vody.</t>
  </si>
  <si>
    <t>Plavání pro těhotné a pro maminky s miminky.</t>
  </si>
  <si>
    <t>Relaxační techniky.</t>
  </si>
  <si>
    <t>Mnou vybraná "osobní" porodní asistentka, které plně důvěřuji a která bude mít zákonem zaručenou a z veřejného zdravotního pojištění plně hrazenou kompetenci poskytnout mi předporodní i poporodní péči v potřebném rozsahu a také stejnou kompetenci vést můj porod kdekoli, tedy doma, v porodním domě či porodnici.</t>
  </si>
  <si>
    <t>Doma, porodní dům, porodnice, za předpokladu, že budou plně respektována má porodní přání a budu mít možnost přítomnosti mé porodní asistentky u porodu. Tato PA bude mít možnost aktivně vést můj porod a rozhodovat o všech postupech.</t>
  </si>
  <si>
    <t>Mnou vybraná "osobní" porodní asistentka.</t>
  </si>
  <si>
    <t>K otázce č. 8. Péče během porodu doma: záleží na počtu telefonických konzultací (a na tom, volá-li PA nebo rodička, tedy kdo hovory platí), na dojezdové vzdálenosti (zajistí-li matka PA odvoz nebo má-li PA odvoz vlastní, na době, kterou při porodu u matky doma PA stráví (počet "odpracovaných" hodin), případně zda se přidá i doprovod do porodnice, vyskytnou-li se komplikace atd.</t>
  </si>
  <si>
    <t>K cenám: vzhledem k tomu, že služby nehradí pojišťovna, nemám námitky. Vzhledem ke skutečnosti, že pokud chcete svého gynekologa, který je ve svém oboru dobrý, nebo přímo primáře, tak platí obálková metoda, a musíte si ho ke svému porodu stejně připlatit (částky se pohybují od 10.000,- do 25.000,-, co vím ze svého okolí. Hlavně tohle mi ze strany lékaře přijde velmi neetické.</t>
  </si>
  <si>
    <t>Nemám problém s kvalitou současné lékařské péče, ale ocenila bych více možných alternativ. Nejvíce bych ocenila, kdyby se mě aspoň jednou nějaký doktor zeptal, jaký mám názor na to, co mi předepisuje. Například bych ocenila, kdyby mě doktor při mém bezproblémovém těhotenství nenutil do ultrazvukových vyšetření - a nemyslím zdaleka jen screeningy, ale hlavně ultrazvuk při každé návštěvě. Uvítala bych také možnost porodit doma s porodní asistentkou, naprosto legálně a s možností většího výběru. Nelíbí se mi nutnost při nerizikovém porodu ho přerušovat a cestovat do 30 km vzdálené porodnice, když ani nemám auto. Uvítala bych větší diskuzi na téma vyvolávání porodů a císařských řezů, které ve svém okolí vidím jako běžnou praxi.</t>
  </si>
  <si>
    <t>Porodnici, kde tyto podmínky dostanu. Ještě raději porodní dům, kde budou se mnou moci být moji blízcí, manžel a děti.</t>
  </si>
  <si>
    <t>V případě nerizikového těhotenství preferuji domov. Ale nemám problém ani s místem, kde mi bude zaručeno klidné prostředí, intimita, ale také sprcha, vana, přiměřené osvětlení a minimální počet lidí (1-2 včetně otce).</t>
  </si>
  <si>
    <t>Lékaři a porodní asistentka, všeobecně v této pro mě velmi intimní oblasti preferuji ženy. Další případné poradce nepovažuji za standard a nikomu bych je nenutila.</t>
  </si>
  <si>
    <t>Ocenila bych místo, kde mi bude zaručeno klidné prostředí s max. 2 lidmi včetně otce, intimita, ale také sprcha, vana, přiměřené osvětlení. V případě porodního domu bych ale očekávala také blízkost doktora, který přijde v případě komplikací.</t>
  </si>
  <si>
    <t xml:space="preserve"> dům?</t>
  </si>
  <si>
    <t>Prostředí se skutečnou intimitou.</t>
  </si>
  <si>
    <t>Citlivá podpora porodní asistentkou.</t>
  </si>
  <si>
    <t>Možnost porodu v příjemném a intimním prostředí, za citlivé podpory duly, možnost si vést a prožít svůj porod podle svého.</t>
  </si>
  <si>
    <t>Kontinuální péče PA</t>
  </si>
  <si>
    <t>Možnost výběru místa porodu.</t>
  </si>
  <si>
    <t>Péči partnerskou, nikoli diktující.</t>
  </si>
  <si>
    <t>Respekt vůči přáním těhotné a rodičky.</t>
  </si>
  <si>
    <t>Nevnucování rutinních postupů.</t>
  </si>
  <si>
    <t>PA, která pečuje o těhotnou během celého těhotenství.</t>
  </si>
  <si>
    <t>Děkuji za vaši práci, já už mám dva porody za sebou (Hořovice). Mou velkou tužbou bylo rodit v porodním domě a tak doufám, že tuto možnost v ČR budou mít alespoň naše dcery.</t>
  </si>
  <si>
    <t>Vzhledem k tomu, že služby nabízené soukromými porodními asistentkami nejsou v ČR hrazeny z veřejného zdravotního pojištění, 
jaká by byla pro Vás odpovídající cena za tyto služby?</t>
  </si>
  <si>
    <t>3x neudáno</t>
  </si>
  <si>
    <t>Konzultace a příprava na porod s porodní asistentkou.</t>
  </si>
  <si>
    <t>Provádění jen základních vyšetření, zaměřené především na vývojové vady.</t>
  </si>
  <si>
    <t>Místo vybavené k porodu (porodní pomůcky, poporodní péče o novorozence).</t>
  </si>
  <si>
    <t>Možnost rodit s pomocí "alternativních metod".</t>
  </si>
  <si>
    <t>Možnost uskutečnit svůj porodní plán.</t>
  </si>
  <si>
    <t>Stejné podmínky jako pro plánovaný porod s PA ve vlastní domácnosti, jen s "komfortnějším" vybavením pro přirozený porod.</t>
  </si>
  <si>
    <r>
      <rPr>
        <b/>
        <sz val="12"/>
        <color rgb="FFFF0000"/>
        <rFont val="Arial"/>
        <family val="2"/>
        <charset val="238"/>
      </rPr>
      <t>část</t>
    </r>
    <r>
      <rPr>
        <b/>
        <sz val="12"/>
        <color theme="8" tint="-0.249977111117893"/>
        <rFont val="Arial"/>
        <family val="2"/>
        <charset val="238"/>
      </rPr>
      <t xml:space="preserve">  </t>
    </r>
    <r>
      <rPr>
        <b/>
        <sz val="12"/>
        <color rgb="FF00B050"/>
        <rFont val="Arial"/>
        <family val="2"/>
        <charset val="238"/>
      </rPr>
      <t>ŽENY</t>
    </r>
    <r>
      <rPr>
        <b/>
        <sz val="12"/>
        <color indexed="10"/>
        <rFont val="Arial"/>
        <family val="2"/>
        <charset val="238"/>
      </rPr>
      <t xml:space="preserve"> - potenciální klientky porodního domu</t>
    </r>
  </si>
  <si>
    <t>Porod vedený komunitní porodní asistentkou, hrazený pojišťovnou.</t>
  </si>
  <si>
    <t>V centru, kde by se o mně starali po celé těhotenství (poradna) až po šestinedělí.</t>
  </si>
  <si>
    <t>Péči PA během celého těhotenství.</t>
  </si>
  <si>
    <t>Pravidelné kontroly u gynekologa.</t>
  </si>
  <si>
    <t>Doma, kde je zaručeno klidné, intimní, podporující a respektující prostředí.</t>
  </si>
  <si>
    <t>Doma, nebo v nemocnici, nebo v porodním domě.</t>
  </si>
  <si>
    <t>Doma v blízkosti porodnice.</t>
  </si>
  <si>
    <t>Porodnici nebo porodní dům.</t>
  </si>
  <si>
    <t>Porodnici.</t>
  </si>
  <si>
    <t>Porodní dům, příp. doma.</t>
  </si>
  <si>
    <t>Doma, příp. porodní dům.</t>
  </si>
  <si>
    <t>Vlastní domov.</t>
  </si>
  <si>
    <t>Porodní dům.</t>
  </si>
  <si>
    <t>Klidnou porodnici.</t>
  </si>
  <si>
    <t>Malou porodnici, kde vládne soulad mezi PA a doktory.</t>
  </si>
  <si>
    <t>Zařízení typu porodního domu, kde je zachována vaše intimita a je brán zřetel na vaše přání, strachy a bolesti.</t>
  </si>
  <si>
    <t>Místo, odkud je v případě potřeby rychle dostupná lékařská péče.</t>
  </si>
  <si>
    <t>Místo, kde se mi při komplikacích dostane okamžité lékařské pomoci.</t>
  </si>
  <si>
    <t>Místo, kde na mě budou mít čas.</t>
  </si>
  <si>
    <t>Specializované prostory určené k porodu, které nemají nemocniční charakter, v dosahu porodnice.</t>
  </si>
  <si>
    <t>Porod do vody.</t>
  </si>
  <si>
    <t>Pouze lékař.</t>
  </si>
  <si>
    <t>Pouze PA, doktor jen v případě závažných problémů.</t>
  </si>
  <si>
    <t>PA a lékař společně.</t>
  </si>
  <si>
    <t>PA a partner.</t>
  </si>
  <si>
    <t>Vzdělaná a zkušená PA, kterou znám a mohu jí důvěřovat.</t>
  </si>
  <si>
    <t>PA a dula.</t>
  </si>
  <si>
    <t>Jedna PA, příp. tým PA.</t>
  </si>
  <si>
    <t>Jen PA, nejlépe vlastní.</t>
  </si>
  <si>
    <t>Jedna osoba.</t>
  </si>
  <si>
    <t>Mnou vybraná porodní asistentka, se kterou se důvěrně znám.</t>
  </si>
  <si>
    <t>Kvalifikovaná PA s alespoň pětiletou praxí.</t>
  </si>
  <si>
    <t>PA, event. i dula a gynekolog.</t>
  </si>
  <si>
    <t>Především manžel a PA se zkušenostmi s přirozenými porody.</t>
  </si>
  <si>
    <t>PA, z důvodu důvěry a pocitu bezpečí.</t>
  </si>
  <si>
    <t>Soukromá PA ve spolupráci s gynekoložkou.</t>
  </si>
  <si>
    <t>PA nebo lékařka, která již sama rodila a dokáže se vcítit a chápat.</t>
  </si>
  <si>
    <t>PA s přímou návazností na lékaře, který nepovažuje práci asistentky za méněcennou až směšnou.</t>
  </si>
  <si>
    <t>PA podle vlastního výběru.</t>
  </si>
  <si>
    <t>PA v porodním domě.</t>
  </si>
  <si>
    <t>Při základních vyšetřeních (kombinovaný test atd.), popř. v případě potřeby/komplikací lékař, jinak PA.</t>
  </si>
  <si>
    <t>Lékař nebo zkušená PA.</t>
  </si>
  <si>
    <t>Občas lékař, jinak PA.</t>
  </si>
  <si>
    <t>Gynekolog a 1 - 2 porodní asistentky.</t>
  </si>
  <si>
    <t>Gynekolog na některá vyšetření, která nemůže provádět porodní asistentka (UTZ).</t>
  </si>
  <si>
    <t>V těhotenství lékař a PA, při fyziologickém porodu jen PA.</t>
  </si>
  <si>
    <t>Nebráním se lékařské péči, ale především během normálního porodu jen PA, které důvěřuji (nebo lékař, jenž bude respektovat moje požadavky a bude mít mou důvěru).</t>
  </si>
  <si>
    <t>Mám mnohem lepší zkušenosti s porodní asistentkou, než se všemi lékaři.</t>
  </si>
  <si>
    <t>Odborný personál, který by mě znal, a krerý by měl mezi sebou slušné vztahy a komunikaci.</t>
  </si>
  <si>
    <t>Byla bych ráda, kdyby to byla pouze jedna osoba, bohužel v praxi to ve většině případů není možné.</t>
  </si>
  <si>
    <t>Pokud není vážný problém, tak porodní asistentka, která je přítomná i u porodu.</t>
  </si>
  <si>
    <t>Porodní asistentka (dále jen PA).</t>
  </si>
  <si>
    <t>Možnost porodit přirozeně s vlastním výběrem osob k porodu.</t>
  </si>
  <si>
    <t>Porodnice, která respektuje matku, otce a dítě, a která bere ohledy na individualitu, přání a také přirozené aspekty těhotenství a porodu.</t>
  </si>
  <si>
    <t>Ideálně porodní dům či vlastní domov v režimu, jak to funguje například v UK.</t>
  </si>
  <si>
    <t>Pokud vše probíhá bez problémů, pak péče jedné PA, doplnit ji může gynekolog.</t>
  </si>
  <si>
    <t>Příjemné, domácí prostředí, útulné místo pro porod</t>
  </si>
  <si>
    <t>Důvěru.</t>
  </si>
  <si>
    <t>Přítomnost lékaře.</t>
  </si>
  <si>
    <t>Možnost na místě provést císařský řez či jiné zákroky, které vyžadují okamžitou činnost.</t>
  </si>
  <si>
    <r>
      <t xml:space="preserve">Některé respondentky odpověděly v otázce č. 6 </t>
    </r>
    <r>
      <rPr>
        <b/>
        <sz val="8"/>
        <color indexed="8"/>
        <rFont val="Arial"/>
        <family val="2"/>
        <charset val="238"/>
      </rPr>
      <t>Ano</t>
    </r>
    <r>
      <rPr>
        <i/>
        <sz val="8"/>
        <color indexed="8"/>
        <rFont val="Arial"/>
        <family val="2"/>
        <charset val="238"/>
      </rPr>
      <t xml:space="preserve">, uvedly však zařízení buď v zahraničí, nebo zařízení, které v ČR není úředně registrováno jako "porodní dům" (např. Kadaň, kde se ale nachází "Centrum aktivního porodu", nikoli "porodní dům"). Z toho důvodu nemohly být odpovědi "Ano" v této otázce uznány (byly klasifikovány jako odpověď </t>
    </r>
    <r>
      <rPr>
        <b/>
        <sz val="8"/>
        <color indexed="8"/>
        <rFont val="Arial"/>
        <family val="2"/>
        <charset val="238"/>
      </rPr>
      <t>Ne</t>
    </r>
    <r>
      <rPr>
        <i/>
        <sz val="8"/>
        <color indexed="8"/>
        <rFont val="Arial"/>
        <family val="2"/>
        <charset val="238"/>
      </rPr>
      <t>).</t>
    </r>
  </si>
  <si>
    <t xml:space="preserve">Ceny za služby jsem nevyplnila, protože se domnívám, že by tyto služby měly být hrazené že zdravotního pojištění. Sama navštěvují v těhotenství soukromou PA a plánuji domácí porod, je to však obrovský zásah do rodinného rozpočtu. Platím zdravotní pojištění a myslím, že tento systém je nevyhovující. Jinak mi ceny přijdou v pořádku. </t>
  </si>
  <si>
    <t>Děkuji Vám za Vaši práci a věřím, že české porodnictví se časem i díky Vám dostane na úroveň vyspělých zemí. Ceny za Vaše služby předpokládám odpovídají tomu, na kolik si je samy ceníte. Kdybych mohla u Vás porodit, dala bych za individuální poradnu a péči při a po porodu i dvojnásobek (16 000 Kč) a moc ráda.</t>
  </si>
  <si>
    <t>Český porodnický systém vyžaduje změnu. Chci rodit doma hlavně z toho důvodu, že "péče" v porodnici u prvního porodu mi způsobila šrámy na těle i na duši, znovu to absolvovat nechci. Ideální řešení nevidím ani v domácím porodu, ani v porodnici, přičemž domácí porod za citlivého dohledu PA/duly hodnotím jako lepší řešení.</t>
  </si>
  <si>
    <t>Myslím si, že snaha porodnic u nás zlepšit prostředí pro maminky je znatelná. Nejde vše hned. Je třeba změny dělat postupně. Dnes už v porodnici nabízejí plný komfort ženě, kdy se může podle svého uvážení rozhodnout jak chce vést porod. Alternativ je mnoho a každá žena si přijde na své. Žena přírodní i žena méně alternativní. Všude se Vás ptají, chcete oholit? Chcete nálev? Z toho a toho důvodu je dobré podat léky. Souhlasíte? Se vším podepisujeme souhlasy... Pryč jsou doby, kdy ženy nemohly nic říct. Mohou si jít porodnici prohlédnout... Mohou tam docházet na předporodní kurzy a seznámit se tam s porodními asistentkami, které u porodu potkají. Nevím, proč "přírodní", ženy pořád křičí, že se nedbá na ženu jako takovou. Přijde mi hloupé hanit porod v porodnici, protože porod, jak ho popisují tyto radikálky, ze kterých jde většinou strach, se odehrával před 20 lety, nikoliv v novodobém porodnictví.</t>
  </si>
  <si>
    <t>Širokou nabídku možností.</t>
  </si>
  <si>
    <t>Nezáleží kde, ale jaká je tam atmosféra a jací jsou tam lidé.</t>
  </si>
  <si>
    <t>Někdo, kdo o mě bude projevovat opravdový zájem a bude se snažit mi porozumět a vyjít vstříc.</t>
  </si>
  <si>
    <t>Kompletní péči v průběhu celého těhotenství a během porodu.</t>
  </si>
  <si>
    <t xml:space="preserve">Služby by měly být hrazeny ze zdravotního pojištění. Rodička by měla mít možnost docházet po celou dobu těhotenství na kontroly tam, kde bude rodit, a k tomu člověku, se kterým bude rodit. Připadá mi absurdní docházet ke gynekologovi, v určitém momentu pak do nemocnice a nakonec schánět vlastní porodní asistentku nebo doktora. </t>
  </si>
  <si>
    <t>1x neudáno</t>
  </si>
  <si>
    <t>Péči porodní asistentky a porod v nemocnici za respektu přání rodičky.</t>
  </si>
  <si>
    <t>I přes všechna negativa systému v ČR považuji za nejbezpečnější místo porodnici.</t>
  </si>
  <si>
    <t>Klid, nerušit.</t>
  </si>
  <si>
    <t>Spolupráce s porodní asistentkou, která v případě potřeby doporučuje další vyšetření.</t>
  </si>
  <si>
    <t>Dostatek času a intimity na porod.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</si>
</sst>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theme="1"/>
      <name val="Arial"/>
      <family val="2"/>
      <charset val="238"/>
    </font>
    <font>
      <i/>
      <sz val="8"/>
      <color indexed="8"/>
      <name val="Arial"/>
      <family val="2"/>
      <charset val="238"/>
    </font>
    <font>
      <b/>
      <sz val="8"/>
      <color indexed="8"/>
      <name val="Arial"/>
      <family val="2"/>
      <charset val="238"/>
    </font>
    <font>
      <b/>
      <sz val="12"/>
      <color indexed="10"/>
      <name val="Arial"/>
      <family val="2"/>
      <charset val="238"/>
    </font>
    <font>
      <b/>
      <sz val="10"/>
      <color rgb="FFC00000"/>
      <name val="Arial"/>
      <family val="2"/>
      <charset val="238"/>
    </font>
    <font>
      <b/>
      <sz val="12"/>
      <color theme="6" tint="-0.249977111117893"/>
      <name val="Arial"/>
      <family val="2"/>
      <charset val="238"/>
    </font>
    <font>
      <b/>
      <sz val="14"/>
      <color theme="9" tint="-0.249977111117893"/>
      <name val="Arial"/>
      <family val="2"/>
      <charset val="238"/>
    </font>
    <font>
      <b/>
      <sz val="18"/>
      <color rgb="FFFF0000"/>
      <name val="Arial"/>
      <family val="2"/>
      <charset val="238"/>
    </font>
    <font>
      <b/>
      <sz val="12"/>
      <color theme="8" tint="-0.499984740745262"/>
      <name val="Arial"/>
      <family val="2"/>
      <charset val="238"/>
    </font>
    <font>
      <b/>
      <sz val="12"/>
      <color theme="8" tint="-0.249977111117893"/>
      <name val="Arial"/>
      <family val="2"/>
      <charset val="238"/>
    </font>
    <font>
      <b/>
      <sz val="12"/>
      <color rgb="FFFF0000"/>
      <name val="Arial"/>
      <family val="2"/>
      <charset val="238"/>
    </font>
    <font>
      <sz val="10"/>
      <color theme="0" tint="-0.34998626667073579"/>
      <name val="Arial"/>
      <family val="2"/>
      <charset val="238"/>
    </font>
    <font>
      <sz val="10"/>
      <color theme="1" tint="0.34998626667073579"/>
      <name val="Arial"/>
      <family val="2"/>
      <charset val="238"/>
    </font>
    <font>
      <sz val="10"/>
      <color theme="0" tint="-0.499984740745262"/>
      <name val="Arial"/>
      <family val="2"/>
      <charset val="238"/>
    </font>
    <font>
      <i/>
      <sz val="8"/>
      <color theme="1"/>
      <name val="Arial"/>
      <family val="2"/>
      <charset val="238"/>
    </font>
    <font>
      <b/>
      <sz val="11"/>
      <color rgb="FFC00000"/>
      <name val="Arial"/>
      <family val="2"/>
      <charset val="238"/>
    </font>
    <font>
      <sz val="10"/>
      <color theme="1"/>
      <name val="Arial"/>
      <family val="2"/>
      <charset val="238"/>
    </font>
    <font>
      <b/>
      <sz val="14"/>
      <color theme="9" tint="-0.249977111117893"/>
      <name val="Arial"/>
      <family val="2"/>
      <charset val="238"/>
    </font>
    <font>
      <b/>
      <sz val="18"/>
      <color rgb="FFFF0000"/>
      <name val="Arial"/>
      <family val="2"/>
      <charset val="238"/>
    </font>
    <font>
      <b/>
      <sz val="12"/>
      <color theme="8" tint="-0.249977111117893"/>
      <name val="Arial"/>
      <family val="2"/>
      <charset val="238"/>
    </font>
    <font>
      <b/>
      <sz val="12"/>
      <color theme="6" tint="-0.249977111117893"/>
      <name val="Arial"/>
      <family val="2"/>
      <charset val="238"/>
    </font>
    <font>
      <b/>
      <sz val="12"/>
      <color rgb="FFFF0000"/>
      <name val="Arial"/>
      <family val="2"/>
      <charset val="238"/>
    </font>
    <font>
      <sz val="10"/>
      <color theme="9" tint="-0.249977111117893"/>
      <name val="Arial"/>
      <family val="2"/>
      <charset val="238"/>
    </font>
    <font>
      <b/>
      <sz val="12"/>
      <color rgb="FF00B050"/>
      <name val="Arial"/>
      <family val="2"/>
      <charset val="238"/>
    </font>
    <font>
      <sz val="11"/>
      <color theme="1"/>
      <name val="Calibri"/>
      <family val="2"/>
      <charset val="238"/>
    </font>
  </fonts>
  <fills count="8">
    <fill>
      <patternFill patternType="none"/>
    </fill>
    <fill>
      <patternFill patternType="gray125"/>
    </fill>
    <fill>
      <patternFill patternType="solid">
        <fgColor theme="8"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8" tint="0.59999389629810485"/>
        <bgColor indexed="64"/>
      </patternFill>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87">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4" borderId="9" xfId="0" applyFill="1" applyBorder="1" applyAlignment="1">
      <alignment vertical="top" wrapText="1"/>
    </xf>
    <xf numFmtId="0" fontId="0" fillId="2" borderId="9" xfId="0" applyFill="1" applyBorder="1" applyAlignment="1">
      <alignment vertical="top" wrapText="1"/>
    </xf>
    <xf numFmtId="0" fontId="0" fillId="4" borderId="9" xfId="0" applyFill="1" applyBorder="1"/>
    <xf numFmtId="0" fontId="0" fillId="2" borderId="9" xfId="0" applyFill="1" applyBorder="1"/>
    <xf numFmtId="0" fontId="0" fillId="5" borderId="2" xfId="0" applyFill="1" applyBorder="1"/>
    <xf numFmtId="0" fontId="5" fillId="5" borderId="2" xfId="0" applyFont="1" applyFill="1" applyBorder="1" applyAlignment="1">
      <alignment vertical="center"/>
    </xf>
    <xf numFmtId="0" fontId="0" fillId="5" borderId="0" xfId="0" applyFill="1" applyBorder="1"/>
    <xf numFmtId="0" fontId="6" fillId="5" borderId="0" xfId="0" applyFont="1" applyFill="1" applyBorder="1" applyAlignment="1"/>
    <xf numFmtId="0" fontId="7" fillId="5" borderId="0" xfId="0" applyFont="1" applyFill="1" applyBorder="1" applyAlignment="1"/>
    <xf numFmtId="0" fontId="8" fillId="5" borderId="2" xfId="0" applyFont="1" applyFill="1" applyBorder="1" applyAlignment="1">
      <alignment vertical="center"/>
    </xf>
    <xf numFmtId="0" fontId="9" fillId="5" borderId="0" xfId="0" applyFont="1" applyFill="1" applyBorder="1" applyAlignment="1">
      <alignment vertical="center"/>
    </xf>
    <xf numFmtId="0" fontId="9" fillId="5" borderId="2" xfId="0" applyFont="1" applyFill="1" applyBorder="1" applyAlignment="1">
      <alignment vertical="center"/>
    </xf>
    <xf numFmtId="0" fontId="0" fillId="4" borderId="10" xfId="0" applyFill="1" applyBorder="1" applyAlignment="1">
      <alignment vertical="top" wrapText="1"/>
    </xf>
    <xf numFmtId="0" fontId="0" fillId="2" borderId="9" xfId="0" applyFont="1" applyFill="1" applyBorder="1" applyAlignment="1">
      <alignment vertical="top" wrapText="1"/>
    </xf>
    <xf numFmtId="0" fontId="11" fillId="0" borderId="0" xfId="0" applyFont="1"/>
    <xf numFmtId="0" fontId="11" fillId="0" borderId="0" xfId="0" applyFont="1" applyFill="1"/>
    <xf numFmtId="0" fontId="0" fillId="5" borderId="8" xfId="0" applyFill="1" applyBorder="1"/>
    <xf numFmtId="0" fontId="0" fillId="5" borderId="7" xfId="0" applyFill="1" applyBorder="1"/>
    <xf numFmtId="0" fontId="0" fillId="5" borderId="6" xfId="0" applyFill="1" applyBorder="1"/>
    <xf numFmtId="0" fontId="0" fillId="5" borderId="5" xfId="0" applyFill="1" applyBorder="1"/>
    <xf numFmtId="0" fontId="0" fillId="5" borderId="4" xfId="0" applyFill="1" applyBorder="1"/>
    <xf numFmtId="0" fontId="0" fillId="5" borderId="3" xfId="0" applyFill="1" applyBorder="1"/>
    <xf numFmtId="0" fontId="0" fillId="5" borderId="1" xfId="0" applyFill="1" applyBorder="1"/>
    <xf numFmtId="0" fontId="11" fillId="0" borderId="14" xfId="0" applyFont="1" applyFill="1" applyBorder="1"/>
    <xf numFmtId="0" fontId="12" fillId="7" borderId="1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0" xfId="0" applyFont="1" applyFill="1" applyBorder="1" applyAlignment="1">
      <alignment horizontal="center" vertical="center"/>
    </xf>
    <xf numFmtId="0" fontId="13" fillId="0" borderId="14" xfId="0" applyFont="1" applyBorder="1"/>
    <xf numFmtId="0" fontId="0" fillId="2" borderId="9" xfId="0" applyFill="1" applyBorder="1" applyAlignment="1">
      <alignment wrapText="1"/>
    </xf>
    <xf numFmtId="0" fontId="0" fillId="4" borderId="9" xfId="0" applyFill="1" applyBorder="1" applyAlignment="1">
      <alignment vertical="top"/>
    </xf>
    <xf numFmtId="0" fontId="13" fillId="0" borderId="14" xfId="0" applyFont="1" applyFill="1" applyBorder="1" applyAlignment="1">
      <alignment horizontal="center" vertical="center"/>
    </xf>
    <xf numFmtId="0" fontId="13" fillId="0" borderId="14" xfId="0" applyFont="1" applyFill="1" applyBorder="1"/>
    <xf numFmtId="3" fontId="13" fillId="0" borderId="14" xfId="0" applyNumberFormat="1" applyFont="1" applyFill="1" applyBorder="1"/>
    <xf numFmtId="0" fontId="0" fillId="2" borderId="10" xfId="0" applyFill="1" applyBorder="1" applyAlignment="1">
      <alignment vertical="top" wrapText="1"/>
    </xf>
    <xf numFmtId="0" fontId="13" fillId="0" borderId="14" xfId="0" applyFont="1" applyFill="1" applyBorder="1" applyAlignment="1">
      <alignment horizontal="center" vertical="center" wrapText="1"/>
    </xf>
    <xf numFmtId="0" fontId="14" fillId="2" borderId="0" xfId="0" applyFont="1" applyFill="1" applyBorder="1" applyAlignment="1"/>
    <xf numFmtId="0" fontId="13" fillId="0" borderId="14" xfId="0" applyFont="1" applyFill="1" applyBorder="1" applyAlignment="1">
      <alignment horizontal="right" vertical="center" wrapText="1"/>
    </xf>
    <xf numFmtId="0" fontId="16" fillId="5" borderId="0" xfId="0" applyFont="1" applyFill="1" applyBorder="1"/>
    <xf numFmtId="0" fontId="16" fillId="5" borderId="4" xfId="0" applyFont="1" applyFill="1" applyBorder="1"/>
    <xf numFmtId="0" fontId="16" fillId="0" borderId="0" xfId="0" applyFont="1"/>
    <xf numFmtId="0" fontId="17" fillId="5" borderId="4" xfId="0" applyFont="1" applyFill="1" applyBorder="1" applyAlignment="1"/>
    <xf numFmtId="0" fontId="18" fillId="5" borderId="4" xfId="0" applyFont="1" applyFill="1" applyBorder="1" applyAlignment="1"/>
    <xf numFmtId="0" fontId="16" fillId="5" borderId="2" xfId="0" applyFont="1" applyFill="1" applyBorder="1"/>
    <xf numFmtId="0" fontId="19" fillId="5" borderId="1" xfId="0" applyFont="1" applyFill="1" applyBorder="1" applyAlignment="1">
      <alignment vertical="center"/>
    </xf>
    <xf numFmtId="0" fontId="20" fillId="0" borderId="0" xfId="0" applyFont="1" applyAlignment="1">
      <alignment vertical="center"/>
    </xf>
    <xf numFmtId="0" fontId="21" fillId="6" borderId="9" xfId="0" applyFont="1" applyFill="1" applyBorder="1" applyAlignment="1">
      <alignment horizontal="center" vertical="center"/>
    </xf>
    <xf numFmtId="0" fontId="16" fillId="2" borderId="9" xfId="0" applyFont="1" applyFill="1" applyBorder="1" applyAlignment="1">
      <alignment vertical="center" wrapText="1"/>
    </xf>
    <xf numFmtId="0" fontId="16" fillId="2" borderId="9" xfId="0" applyFont="1" applyFill="1" applyBorder="1" applyAlignment="1">
      <alignment wrapText="1"/>
    </xf>
    <xf numFmtId="0" fontId="22" fillId="0" borderId="0" xfId="0" applyFont="1" applyAlignment="1">
      <alignment horizontal="right" vertical="center"/>
    </xf>
    <xf numFmtId="0" fontId="22" fillId="0" borderId="0" xfId="0" applyFont="1" applyAlignment="1">
      <alignment horizontal="right"/>
    </xf>
    <xf numFmtId="0" fontId="22" fillId="0" borderId="0" xfId="0" applyFont="1" applyFill="1" applyAlignment="1">
      <alignment horizontal="right"/>
    </xf>
    <xf numFmtId="0" fontId="24" fillId="0" borderId="0" xfId="0" applyFont="1"/>
    <xf numFmtId="0" fontId="0" fillId="2" borderId="9" xfId="0" applyFont="1" applyFill="1" applyBorder="1" applyAlignment="1">
      <alignment vertical="center" wrapText="1"/>
    </xf>
    <xf numFmtId="0" fontId="0" fillId="2" borderId="9" xfId="0" applyFont="1" applyFill="1" applyBorder="1" applyAlignment="1">
      <alignment wrapText="1"/>
    </xf>
    <xf numFmtId="0" fontId="1" fillId="0" borderId="0" xfId="0" applyFont="1" applyAlignment="1">
      <alignment horizontal="left" vertical="top"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0" fillId="6" borderId="11" xfId="0" applyFont="1" applyFill="1" applyBorder="1" applyAlignment="1">
      <alignment horizontal="center" vertical="center"/>
    </xf>
    <xf numFmtId="0" fontId="10" fillId="6" borderId="12" xfId="0" applyFont="1" applyFill="1" applyBorder="1" applyAlignment="1">
      <alignment horizontal="center" vertical="center"/>
    </xf>
    <xf numFmtId="0" fontId="10" fillId="6" borderId="13" xfId="0" applyFont="1" applyFill="1" applyBorder="1" applyAlignment="1">
      <alignment horizontal="center" vertical="center"/>
    </xf>
    <xf numFmtId="0" fontId="13" fillId="0" borderId="14" xfId="0" applyFont="1" applyFill="1" applyBorder="1" applyAlignment="1">
      <alignment horizontal="center" vertical="center" wrapText="1"/>
    </xf>
    <xf numFmtId="0" fontId="10" fillId="6" borderId="5" xfId="0" applyFont="1" applyFill="1" applyBorder="1" applyAlignment="1">
      <alignment horizontal="center" vertical="center"/>
    </xf>
    <xf numFmtId="0" fontId="10" fillId="6" borderId="0" xfId="0" applyFont="1" applyFill="1" applyBorder="1" applyAlignment="1">
      <alignment horizontal="center" vertical="center"/>
    </xf>
    <xf numFmtId="0" fontId="4" fillId="3" borderId="8" xfId="0" applyFont="1" applyFill="1" applyBorder="1" applyAlignment="1">
      <alignment horizontal="center"/>
    </xf>
    <xf numFmtId="0" fontId="4" fillId="3" borderId="7" xfId="0" applyFont="1" applyFill="1" applyBorder="1" applyAlignment="1">
      <alignment horizontal="center"/>
    </xf>
    <xf numFmtId="0" fontId="4" fillId="3" borderId="6" xfId="0" applyFont="1" applyFill="1" applyBorder="1" applyAlignment="1">
      <alignment horizontal="center"/>
    </xf>
    <xf numFmtId="0" fontId="4" fillId="3" borderId="3" xfId="0" applyFont="1" applyFill="1" applyBorder="1" applyAlignment="1">
      <alignment horizontal="center" vertical="top"/>
    </xf>
    <xf numFmtId="0" fontId="4" fillId="3" borderId="2" xfId="0" applyFont="1" applyFill="1" applyBorder="1" applyAlignment="1">
      <alignment horizontal="center" vertical="top"/>
    </xf>
    <xf numFmtId="0" fontId="4" fillId="3" borderId="1" xfId="0" applyFont="1" applyFill="1" applyBorder="1" applyAlignment="1">
      <alignment horizontal="center" vertical="top"/>
    </xf>
    <xf numFmtId="0" fontId="4" fillId="3" borderId="3" xfId="0" applyFont="1" applyFill="1" applyBorder="1" applyAlignment="1">
      <alignment vertical="top"/>
    </xf>
    <xf numFmtId="0" fontId="4" fillId="3" borderId="2" xfId="0" applyFont="1" applyFill="1" applyBorder="1" applyAlignment="1">
      <alignment vertical="top"/>
    </xf>
    <xf numFmtId="0" fontId="4" fillId="3" borderId="1" xfId="0" applyFont="1" applyFill="1" applyBorder="1" applyAlignment="1">
      <alignment vertical="top"/>
    </xf>
    <xf numFmtId="0" fontId="15" fillId="3" borderId="11"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0" fillId="6" borderId="9" xfId="0" applyFont="1" applyFill="1" applyBorder="1" applyAlignment="1">
      <alignment horizontal="center" vertical="center"/>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33179723502305"/>
          <c:y val="6.7307692307692304E-2"/>
          <c:w val="0.74193548387096775"/>
          <c:h val="0.71153846153846156"/>
        </c:manualLayout>
      </c:layout>
      <c:barChart>
        <c:barDir val="col"/>
        <c:grouping val="clustered"/>
        <c:varyColors val="1"/>
        <c:ser>
          <c:idx val="0"/>
          <c:order val="0"/>
          <c:invertIfNegative val="0"/>
          <c:dPt>
            <c:idx val="0"/>
            <c:invertIfNegative val="0"/>
            <c:bubble3D val="0"/>
            <c:extLst>
              <c:ext xmlns:c16="http://schemas.microsoft.com/office/drawing/2014/chart" uri="{C3380CC4-5D6E-409C-BE32-E72D297353CC}">
                <c16:uniqueId val="{00000000-4A32-4F88-BDB5-5987A66350BC}"/>
              </c:ext>
            </c:extLst>
          </c:dPt>
          <c:dPt>
            <c:idx val="1"/>
            <c:invertIfNegative val="0"/>
            <c:bubble3D val="0"/>
            <c:extLst>
              <c:ext xmlns:c16="http://schemas.microsoft.com/office/drawing/2014/chart" uri="{C3380CC4-5D6E-409C-BE32-E72D297353CC}">
                <c16:uniqueId val="{00000001-4A32-4F88-BDB5-5987A66350BC}"/>
              </c:ext>
            </c:extLst>
          </c:dPt>
          <c:dPt>
            <c:idx val="2"/>
            <c:invertIfNegative val="0"/>
            <c:bubble3D val="0"/>
            <c:extLst>
              <c:ext xmlns:c16="http://schemas.microsoft.com/office/drawing/2014/chart" uri="{C3380CC4-5D6E-409C-BE32-E72D297353CC}">
                <c16:uniqueId val="{00000002-4A32-4F88-BDB5-5987A66350BC}"/>
              </c:ext>
            </c:extLst>
          </c:dPt>
          <c:dLbls>
            <c:dLbl>
              <c:idx val="0"/>
              <c:layout>
                <c:manualLayout>
                  <c:x val="0"/>
                  <c:y val="2.6666741324210201E-2"/>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32-4F88-BDB5-5987A66350BC}"/>
                </c:ext>
              </c:extLst>
            </c:dLbl>
            <c:dLbl>
              <c:idx val="1"/>
              <c:layout>
                <c:manualLayout>
                  <c:x val="-4.8381049143050669E-7"/>
                  <c:y val="3.2984967788117395E-2"/>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32-4F88-BDB5-5987A66350BC}"/>
                </c:ext>
              </c:extLst>
            </c:dLbl>
            <c:dLbl>
              <c:idx val="2"/>
              <c:layout>
                <c:manualLayout>
                  <c:x val="0"/>
                  <c:y val="1.731831367968956E-2"/>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32-4F88-BDB5-5987A66350BC}"/>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'Otázky č. 1, 5, 6 a 8'!$AB$8:$AD$8</c:f>
              <c:strCache>
                <c:ptCount val="3"/>
                <c:pt idx="0">
                  <c:v>Ano</c:v>
                </c:pt>
                <c:pt idx="1">
                  <c:v>Ne</c:v>
                </c:pt>
                <c:pt idx="2">
                  <c:v>Část.</c:v>
                </c:pt>
              </c:strCache>
            </c:strRef>
          </c:cat>
          <c:val>
            <c:numRef>
              <c:f>'Otázky č. 1, 5, 6 a 8'!$AB$9:$AD$9</c:f>
              <c:numCache>
                <c:formatCode>General</c:formatCode>
                <c:ptCount val="3"/>
                <c:pt idx="0">
                  <c:v>3</c:v>
                </c:pt>
                <c:pt idx="1">
                  <c:v>74</c:v>
                </c:pt>
                <c:pt idx="2">
                  <c:v>21</c:v>
                </c:pt>
              </c:numCache>
            </c:numRef>
          </c:val>
          <c:extLst>
            <c:ext xmlns:c16="http://schemas.microsoft.com/office/drawing/2014/chart" uri="{C3380CC4-5D6E-409C-BE32-E72D297353CC}">
              <c16:uniqueId val="{00000003-4A32-4F88-BDB5-5987A66350BC}"/>
            </c:ext>
          </c:extLst>
        </c:ser>
        <c:dLbls>
          <c:showLegendKey val="0"/>
          <c:showVal val="0"/>
          <c:showCatName val="0"/>
          <c:showSerName val="0"/>
          <c:showPercent val="0"/>
          <c:showBubbleSize val="0"/>
        </c:dLbls>
        <c:gapWidth val="42"/>
        <c:axId val="319960392"/>
        <c:axId val="320332880"/>
      </c:barChart>
      <c:catAx>
        <c:axId val="3199603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cs-CZ"/>
          </a:p>
        </c:txPr>
        <c:crossAx val="320332880"/>
        <c:crosses val="autoZero"/>
        <c:auto val="1"/>
        <c:lblAlgn val="ctr"/>
        <c:lblOffset val="100"/>
        <c:noMultiLvlLbl val="0"/>
      </c:catAx>
      <c:valAx>
        <c:axId val="320332880"/>
        <c:scaling>
          <c:orientation val="minMax"/>
        </c:scaling>
        <c:delete val="0"/>
        <c:axPos val="l"/>
        <c:majorGridlines/>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cs-CZ"/>
          </a:p>
        </c:txPr>
        <c:crossAx val="319960392"/>
        <c:crosses val="autoZero"/>
        <c:crossBetween val="between"/>
      </c:valAx>
    </c:plotArea>
    <c:plotVisOnly val="1"/>
    <c:dispBlanksAs val="gap"/>
    <c:showDLblsOverMax val="0"/>
  </c:chart>
  <c:spPr>
    <a:gradFill>
      <a:gsLst>
        <a:gs pos="0">
          <a:srgbClr val="FFEFD1"/>
        </a:gs>
        <a:gs pos="64999">
          <a:srgbClr val="F0EBD5"/>
        </a:gs>
        <a:gs pos="100000">
          <a:srgbClr val="D1C39F"/>
        </a:gs>
      </a:gsLst>
      <a:lin ang="5400000" scaled="0"/>
    </a:gradFill>
  </c:spPr>
  <c:txPr>
    <a:bodyPr/>
    <a:lstStyle/>
    <a:p>
      <a:pPr>
        <a:defRPr sz="1000" b="0" i="0" u="none" strike="noStrike" baseline="0">
          <a:solidFill>
            <a:srgbClr val="000000"/>
          </a:solidFill>
          <a:latin typeface="Calibri"/>
          <a:ea typeface="Calibri"/>
          <a:cs typeface="Calibri"/>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79342723004694"/>
          <c:y val="6.6666666666666666E-2"/>
          <c:w val="0.73708920187793425"/>
          <c:h val="0.71904761904761905"/>
        </c:manualLayout>
      </c:layout>
      <c:barChart>
        <c:barDir val="col"/>
        <c:grouping val="clustered"/>
        <c:varyColors val="1"/>
        <c:ser>
          <c:idx val="0"/>
          <c:order val="0"/>
          <c:invertIfNegative val="0"/>
          <c:dPt>
            <c:idx val="0"/>
            <c:invertIfNegative val="0"/>
            <c:bubble3D val="0"/>
            <c:extLst>
              <c:ext xmlns:c16="http://schemas.microsoft.com/office/drawing/2014/chart" uri="{C3380CC4-5D6E-409C-BE32-E72D297353CC}">
                <c16:uniqueId val="{00000000-F891-48C8-A630-2FB6F0A69868}"/>
              </c:ext>
            </c:extLst>
          </c:dPt>
          <c:dPt>
            <c:idx val="1"/>
            <c:invertIfNegative val="0"/>
            <c:bubble3D val="0"/>
            <c:extLst>
              <c:ext xmlns:c16="http://schemas.microsoft.com/office/drawing/2014/chart" uri="{C3380CC4-5D6E-409C-BE32-E72D297353CC}">
                <c16:uniqueId val="{00000001-F891-48C8-A630-2FB6F0A69868}"/>
              </c:ext>
            </c:extLst>
          </c:dPt>
          <c:dPt>
            <c:idx val="2"/>
            <c:invertIfNegative val="0"/>
            <c:bubble3D val="0"/>
            <c:extLst>
              <c:ext xmlns:c16="http://schemas.microsoft.com/office/drawing/2014/chart" uri="{C3380CC4-5D6E-409C-BE32-E72D297353CC}">
                <c16:uniqueId val="{00000002-F891-48C8-A630-2FB6F0A69868}"/>
              </c:ext>
            </c:extLst>
          </c:dPt>
          <c:dLbls>
            <c:dLbl>
              <c:idx val="0"/>
              <c:layout>
                <c:manualLayout>
                  <c:x val="0"/>
                  <c:y val="1.4170242937642274E-2"/>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91-48C8-A630-2FB6F0A69868}"/>
                </c:ext>
              </c:extLst>
            </c:dLbl>
            <c:dLbl>
              <c:idx val="1"/>
              <c:layout>
                <c:manualLayout>
                  <c:x val="-1.1476132424130698E-16"/>
                  <c:y val="3.7991317436031395E-2"/>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91-48C8-A630-2FB6F0A69868}"/>
                </c:ext>
              </c:extLst>
            </c:dLbl>
            <c:dLbl>
              <c:idx val="2"/>
              <c:layout>
                <c:manualLayout>
                  <c:x val="-1.1476132424130698E-16"/>
                  <c:y val="-1.7537286512171818E-2"/>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91-48C8-A630-2FB6F0A69868}"/>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'Otázky č. 1, 5, 6 a 8'!$AB$8:$AD$8</c:f>
              <c:strCache>
                <c:ptCount val="3"/>
                <c:pt idx="0">
                  <c:v>Ano</c:v>
                </c:pt>
                <c:pt idx="1">
                  <c:v>Ne</c:v>
                </c:pt>
                <c:pt idx="2">
                  <c:v>Část.</c:v>
                </c:pt>
              </c:strCache>
            </c:strRef>
          </c:cat>
          <c:val>
            <c:numRef>
              <c:f>'Otázky č. 1, 5, 6 a 8'!$AB$10:$AD$10</c:f>
              <c:numCache>
                <c:formatCode>General</c:formatCode>
                <c:ptCount val="3"/>
                <c:pt idx="0">
                  <c:v>69</c:v>
                </c:pt>
                <c:pt idx="1">
                  <c:v>4</c:v>
                </c:pt>
                <c:pt idx="2">
                  <c:v>25</c:v>
                </c:pt>
              </c:numCache>
            </c:numRef>
          </c:val>
          <c:extLst>
            <c:ext xmlns:c16="http://schemas.microsoft.com/office/drawing/2014/chart" uri="{C3380CC4-5D6E-409C-BE32-E72D297353CC}">
              <c16:uniqueId val="{00000003-F891-48C8-A630-2FB6F0A69868}"/>
            </c:ext>
          </c:extLst>
        </c:ser>
        <c:dLbls>
          <c:showLegendKey val="0"/>
          <c:showVal val="0"/>
          <c:showCatName val="0"/>
          <c:showSerName val="0"/>
          <c:showPercent val="0"/>
          <c:showBubbleSize val="0"/>
        </c:dLbls>
        <c:gapWidth val="41"/>
        <c:axId val="320411920"/>
        <c:axId val="320412304"/>
      </c:barChart>
      <c:catAx>
        <c:axId val="32041192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cs-CZ"/>
          </a:p>
        </c:txPr>
        <c:crossAx val="320412304"/>
        <c:crosses val="autoZero"/>
        <c:auto val="1"/>
        <c:lblAlgn val="ctr"/>
        <c:lblOffset val="100"/>
        <c:noMultiLvlLbl val="0"/>
      </c:catAx>
      <c:valAx>
        <c:axId val="320412304"/>
        <c:scaling>
          <c:orientation val="minMax"/>
        </c:scaling>
        <c:delete val="0"/>
        <c:axPos val="l"/>
        <c:majorGridlines/>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cs-CZ"/>
          </a:p>
        </c:txPr>
        <c:crossAx val="320411920"/>
        <c:crosses val="autoZero"/>
        <c:crossBetween val="between"/>
      </c:valAx>
    </c:plotArea>
    <c:plotVisOnly val="1"/>
    <c:dispBlanksAs val="gap"/>
    <c:showDLblsOverMax val="0"/>
  </c:chart>
  <c:spPr>
    <a:gradFill>
      <a:gsLst>
        <a:gs pos="0">
          <a:srgbClr val="FFEFD1"/>
        </a:gs>
        <a:gs pos="64999">
          <a:srgbClr val="F0EBD5"/>
        </a:gs>
        <a:gs pos="100000">
          <a:srgbClr val="D1C39F"/>
        </a:gs>
      </a:gsLst>
      <a:lin ang="5400000" scaled="0"/>
    </a:gradFill>
  </c:spPr>
  <c:txPr>
    <a:bodyPr/>
    <a:lstStyle/>
    <a:p>
      <a:pPr>
        <a:defRPr sz="1000" b="0" i="0" u="none" strike="noStrike" baseline="0">
          <a:solidFill>
            <a:srgbClr val="000000"/>
          </a:solidFill>
          <a:latin typeface="Calibri"/>
          <a:ea typeface="Calibri"/>
          <a:cs typeface="Calibri"/>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08163265306123"/>
          <c:y val="6.6666666666666666E-2"/>
          <c:w val="0.7142857142857143"/>
          <c:h val="0.71904761904761905"/>
        </c:manualLayout>
      </c:layout>
      <c:barChart>
        <c:barDir val="col"/>
        <c:grouping val="clustered"/>
        <c:varyColors val="1"/>
        <c:ser>
          <c:idx val="0"/>
          <c:order val="0"/>
          <c:invertIfNegative val="0"/>
          <c:dPt>
            <c:idx val="0"/>
            <c:invertIfNegative val="0"/>
            <c:bubble3D val="0"/>
            <c:extLst>
              <c:ext xmlns:c16="http://schemas.microsoft.com/office/drawing/2014/chart" uri="{C3380CC4-5D6E-409C-BE32-E72D297353CC}">
                <c16:uniqueId val="{00000000-88E8-417B-A1F6-97663DF264CA}"/>
              </c:ext>
            </c:extLst>
          </c:dPt>
          <c:dPt>
            <c:idx val="1"/>
            <c:invertIfNegative val="0"/>
            <c:bubble3D val="0"/>
            <c:extLst>
              <c:ext xmlns:c16="http://schemas.microsoft.com/office/drawing/2014/chart" uri="{C3380CC4-5D6E-409C-BE32-E72D297353CC}">
                <c16:uniqueId val="{00000001-88E8-417B-A1F6-97663DF264CA}"/>
              </c:ext>
            </c:extLst>
          </c:dPt>
          <c:dLbls>
            <c:dLbl>
              <c:idx val="0"/>
              <c:layout>
                <c:manualLayout>
                  <c:x val="0"/>
                  <c:y val="2.4644549763033177E-2"/>
                </c:manualLayout>
              </c:layout>
              <c:numFmt formatCode="0" sourceLinked="0"/>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E8-417B-A1F6-97663DF264CA}"/>
                </c:ext>
              </c:extLst>
            </c:dLbl>
            <c:dLbl>
              <c:idx val="1"/>
              <c:layout>
                <c:manualLayout>
                  <c:x val="-1.1110982756090176E-16"/>
                  <c:y val="1.6440646341008308E-2"/>
                </c:manualLayout>
              </c:layout>
              <c:numFmt formatCode="0" sourceLinked="0"/>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E8-417B-A1F6-97663DF264CA}"/>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'Otázky č. 1, 5, 6 a 8'!$AB$8:$AC$8</c:f>
              <c:strCache>
                <c:ptCount val="2"/>
                <c:pt idx="0">
                  <c:v>Ano</c:v>
                </c:pt>
                <c:pt idx="1">
                  <c:v>Ne</c:v>
                </c:pt>
              </c:strCache>
            </c:strRef>
          </c:cat>
          <c:val>
            <c:numRef>
              <c:f>'Otázky č. 1, 5, 6 a 8'!$AB$11:$AC$11</c:f>
              <c:numCache>
                <c:formatCode>General</c:formatCode>
                <c:ptCount val="2"/>
                <c:pt idx="0">
                  <c:v>0</c:v>
                </c:pt>
                <c:pt idx="1">
                  <c:v>98</c:v>
                </c:pt>
              </c:numCache>
            </c:numRef>
          </c:val>
          <c:extLst>
            <c:ext xmlns:c16="http://schemas.microsoft.com/office/drawing/2014/chart" uri="{C3380CC4-5D6E-409C-BE32-E72D297353CC}">
              <c16:uniqueId val="{00000002-88E8-417B-A1F6-97663DF264CA}"/>
            </c:ext>
          </c:extLst>
        </c:ser>
        <c:dLbls>
          <c:showLegendKey val="0"/>
          <c:showVal val="0"/>
          <c:showCatName val="0"/>
          <c:showSerName val="0"/>
          <c:showPercent val="0"/>
          <c:showBubbleSize val="0"/>
        </c:dLbls>
        <c:gapWidth val="43"/>
        <c:axId val="283776600"/>
        <c:axId val="283775816"/>
      </c:barChart>
      <c:catAx>
        <c:axId val="28377660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cs-CZ"/>
          </a:p>
        </c:txPr>
        <c:crossAx val="283775816"/>
        <c:crosses val="autoZero"/>
        <c:auto val="1"/>
        <c:lblAlgn val="ctr"/>
        <c:lblOffset val="100"/>
        <c:noMultiLvlLbl val="0"/>
      </c:catAx>
      <c:valAx>
        <c:axId val="28377581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cs-CZ"/>
          </a:p>
        </c:txPr>
        <c:crossAx val="283776600"/>
        <c:crosses val="autoZero"/>
        <c:crossBetween val="between"/>
      </c:valAx>
    </c:plotArea>
    <c:plotVisOnly val="1"/>
    <c:dispBlanksAs val="gap"/>
    <c:showDLblsOverMax val="0"/>
  </c:chart>
  <c:spPr>
    <a:gradFill>
      <a:gsLst>
        <a:gs pos="0">
          <a:srgbClr val="FFEFD1"/>
        </a:gs>
        <a:gs pos="64999">
          <a:srgbClr val="F0EBD5"/>
        </a:gs>
        <a:gs pos="100000">
          <a:srgbClr val="D1C39F"/>
        </a:gs>
      </a:gsLst>
      <a:lin ang="5400000" scaled="0"/>
    </a:gradFill>
  </c:spPr>
  <c:txPr>
    <a:bodyPr/>
    <a:lstStyle/>
    <a:p>
      <a:pPr>
        <a:defRPr sz="1000" b="0" i="0" u="none" strike="noStrike" baseline="0">
          <a:solidFill>
            <a:srgbClr val="000000"/>
          </a:solidFill>
          <a:latin typeface="Calibri"/>
          <a:ea typeface="Calibri"/>
          <a:cs typeface="Calibri"/>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cs-CZ"/>
              <a:t>Péče během porodu doma</a:t>
            </a:r>
          </a:p>
        </c:rich>
      </c:tx>
      <c:layout>
        <c:manualLayout>
          <c:xMode val="edge"/>
          <c:yMode val="edge"/>
          <c:x val="0.37427062849874904"/>
          <c:y val="5.0603674540682417E-2"/>
        </c:manualLayout>
      </c:layout>
      <c:overlay val="0"/>
    </c:title>
    <c:autoTitleDeleted val="0"/>
    <c:plotArea>
      <c:layout/>
      <c:barChart>
        <c:barDir val="col"/>
        <c:grouping val="clustered"/>
        <c:varyColors val="1"/>
        <c:ser>
          <c:idx val="0"/>
          <c:order val="0"/>
          <c:invertIfNegative val="0"/>
          <c:dPt>
            <c:idx val="0"/>
            <c:invertIfNegative val="0"/>
            <c:bubble3D val="0"/>
            <c:extLst>
              <c:ext xmlns:c16="http://schemas.microsoft.com/office/drawing/2014/chart" uri="{C3380CC4-5D6E-409C-BE32-E72D297353CC}">
                <c16:uniqueId val="{00000000-66D4-4039-894A-0C3B4BF2494C}"/>
              </c:ext>
            </c:extLst>
          </c:dPt>
          <c:dPt>
            <c:idx val="1"/>
            <c:invertIfNegative val="0"/>
            <c:bubble3D val="0"/>
            <c:extLst>
              <c:ext xmlns:c16="http://schemas.microsoft.com/office/drawing/2014/chart" uri="{C3380CC4-5D6E-409C-BE32-E72D297353CC}">
                <c16:uniqueId val="{00000001-66D4-4039-894A-0C3B4BF2494C}"/>
              </c:ext>
            </c:extLst>
          </c:dPt>
          <c:dPt>
            <c:idx val="2"/>
            <c:invertIfNegative val="0"/>
            <c:bubble3D val="0"/>
            <c:extLst>
              <c:ext xmlns:c16="http://schemas.microsoft.com/office/drawing/2014/chart" uri="{C3380CC4-5D6E-409C-BE32-E72D297353CC}">
                <c16:uniqueId val="{00000002-66D4-4039-894A-0C3B4BF2494C}"/>
              </c:ext>
            </c:extLst>
          </c:dPt>
          <c:dPt>
            <c:idx val="3"/>
            <c:invertIfNegative val="0"/>
            <c:bubble3D val="0"/>
            <c:extLst>
              <c:ext xmlns:c16="http://schemas.microsoft.com/office/drawing/2014/chart" uri="{C3380CC4-5D6E-409C-BE32-E72D297353CC}">
                <c16:uniqueId val="{00000003-66D4-4039-894A-0C3B4BF2494C}"/>
              </c:ext>
            </c:extLst>
          </c:dPt>
          <c:dPt>
            <c:idx val="4"/>
            <c:invertIfNegative val="0"/>
            <c:bubble3D val="0"/>
            <c:extLst>
              <c:ext xmlns:c16="http://schemas.microsoft.com/office/drawing/2014/chart" uri="{C3380CC4-5D6E-409C-BE32-E72D297353CC}">
                <c16:uniqueId val="{00000004-66D4-4039-894A-0C3B4BF2494C}"/>
              </c:ext>
            </c:extLst>
          </c:dPt>
          <c:dPt>
            <c:idx val="5"/>
            <c:invertIfNegative val="0"/>
            <c:bubble3D val="0"/>
            <c:extLst>
              <c:ext xmlns:c16="http://schemas.microsoft.com/office/drawing/2014/chart" uri="{C3380CC4-5D6E-409C-BE32-E72D297353CC}">
                <c16:uniqueId val="{00000005-66D4-4039-894A-0C3B4BF2494C}"/>
              </c:ext>
            </c:extLst>
          </c:dPt>
          <c:dPt>
            <c:idx val="6"/>
            <c:invertIfNegative val="0"/>
            <c:bubble3D val="0"/>
            <c:extLst>
              <c:ext xmlns:c16="http://schemas.microsoft.com/office/drawing/2014/chart" uri="{C3380CC4-5D6E-409C-BE32-E72D297353CC}">
                <c16:uniqueId val="{00000006-66D4-4039-894A-0C3B4BF2494C}"/>
              </c:ext>
            </c:extLst>
          </c:dPt>
          <c:dPt>
            <c:idx val="7"/>
            <c:invertIfNegative val="0"/>
            <c:bubble3D val="0"/>
            <c:extLst>
              <c:ext xmlns:c16="http://schemas.microsoft.com/office/drawing/2014/chart" uri="{C3380CC4-5D6E-409C-BE32-E72D297353CC}">
                <c16:uniqueId val="{00000007-66D4-4039-894A-0C3B4BF2494C}"/>
              </c:ext>
            </c:extLst>
          </c:dPt>
          <c:dPt>
            <c:idx val="8"/>
            <c:invertIfNegative val="0"/>
            <c:bubble3D val="0"/>
            <c:extLst>
              <c:ext xmlns:c16="http://schemas.microsoft.com/office/drawing/2014/chart" uri="{C3380CC4-5D6E-409C-BE32-E72D297353CC}">
                <c16:uniqueId val="{00000008-66D4-4039-894A-0C3B4BF2494C}"/>
              </c:ext>
            </c:extLst>
          </c:dPt>
          <c:dPt>
            <c:idx val="9"/>
            <c:invertIfNegative val="0"/>
            <c:bubble3D val="0"/>
            <c:extLst>
              <c:ext xmlns:c16="http://schemas.microsoft.com/office/drawing/2014/chart" uri="{C3380CC4-5D6E-409C-BE32-E72D297353CC}">
                <c16:uniqueId val="{00000009-66D4-4039-894A-0C3B4BF2494C}"/>
              </c:ext>
            </c:extLst>
          </c:dPt>
          <c:dPt>
            <c:idx val="10"/>
            <c:invertIfNegative val="0"/>
            <c:bubble3D val="0"/>
            <c:extLst>
              <c:ext xmlns:c16="http://schemas.microsoft.com/office/drawing/2014/chart" uri="{C3380CC4-5D6E-409C-BE32-E72D297353CC}">
                <c16:uniqueId val="{0000000A-66D4-4039-894A-0C3B4BF2494C}"/>
              </c:ext>
            </c:extLst>
          </c:dPt>
          <c:dPt>
            <c:idx val="11"/>
            <c:invertIfNegative val="0"/>
            <c:bubble3D val="0"/>
            <c:extLst>
              <c:ext xmlns:c16="http://schemas.microsoft.com/office/drawing/2014/chart" uri="{C3380CC4-5D6E-409C-BE32-E72D297353CC}">
                <c16:uniqueId val="{0000000B-66D4-4039-894A-0C3B4BF2494C}"/>
              </c:ext>
            </c:extLst>
          </c:dPt>
          <c:dPt>
            <c:idx val="12"/>
            <c:invertIfNegative val="0"/>
            <c:bubble3D val="0"/>
            <c:extLst>
              <c:ext xmlns:c16="http://schemas.microsoft.com/office/drawing/2014/chart" uri="{C3380CC4-5D6E-409C-BE32-E72D297353CC}">
                <c16:uniqueId val="{0000000C-66D4-4039-894A-0C3B4BF2494C}"/>
              </c:ext>
            </c:extLst>
          </c:dPt>
          <c:dPt>
            <c:idx val="13"/>
            <c:invertIfNegative val="0"/>
            <c:bubble3D val="0"/>
            <c:extLst>
              <c:ext xmlns:c16="http://schemas.microsoft.com/office/drawing/2014/chart" uri="{C3380CC4-5D6E-409C-BE32-E72D297353CC}">
                <c16:uniqueId val="{0000000D-66D4-4039-894A-0C3B4BF2494C}"/>
              </c:ext>
            </c:extLst>
          </c:dPt>
          <c:dLbls>
            <c:dLbl>
              <c:idx val="0"/>
              <c:layout>
                <c:manualLayout>
                  <c:x val="0"/>
                  <c:y val="-2.6255502922692433E-2"/>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6D4-4039-894A-0C3B4BF2494C}"/>
                </c:ext>
              </c:extLst>
            </c:dLbl>
            <c:dLbl>
              <c:idx val="1"/>
              <c:layout>
                <c:manualLayout>
                  <c:x val="2.6685766444758063E-17"/>
                  <c:y val="1.6393442622950821E-2"/>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D4-4039-894A-0C3B4BF2494C}"/>
                </c:ext>
              </c:extLst>
            </c:dLbl>
            <c:dLbl>
              <c:idx val="2"/>
              <c:layout>
                <c:manualLayout>
                  <c:x val="-2.5976792841018477E-17"/>
                  <c:y val="1.6850602837991866E-2"/>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D4-4039-894A-0C3B4BF2494C}"/>
                </c:ext>
              </c:extLst>
            </c:dLbl>
            <c:dLbl>
              <c:idx val="3"/>
              <c:layout>
                <c:manualLayout>
                  <c:x val="0"/>
                  <c:y val="5.921510807165041E-3"/>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D4-4039-894A-0C3B4BF2494C}"/>
                </c:ext>
              </c:extLst>
            </c:dLbl>
            <c:dLbl>
              <c:idx val="4"/>
              <c:layout>
                <c:manualLayout>
                  <c:x val="0"/>
                  <c:y val="-4.7026591795547466E-3"/>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6D4-4039-894A-0C3B4BF2494C}"/>
                </c:ext>
              </c:extLst>
            </c:dLbl>
            <c:dLbl>
              <c:idx val="5"/>
              <c:layout>
                <c:manualLayout>
                  <c:x val="-1.4169323414806943E-3"/>
                  <c:y val="1.0624169986719787E-2"/>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D4-4039-894A-0C3B4BF2494C}"/>
                </c:ext>
              </c:extLst>
            </c:dLbl>
            <c:dLbl>
              <c:idx val="6"/>
              <c:layout>
                <c:manualLayout>
                  <c:x val="-5.1953585682036955E-17"/>
                  <c:y val="1.062416998671969E-2"/>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6D4-4039-894A-0C3B4BF2494C}"/>
                </c:ext>
              </c:extLst>
            </c:dLbl>
            <c:dLbl>
              <c:idx val="7"/>
              <c:layout>
                <c:manualLayout>
                  <c:x val="-1.0390717136407391E-16"/>
                  <c:y val="1.1233595800524934E-2"/>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6D4-4039-894A-0C3B4BF2494C}"/>
                </c:ext>
              </c:extLst>
            </c:dLbl>
            <c:dLbl>
              <c:idx val="8"/>
              <c:layout>
                <c:manualLayout>
                  <c:x val="-2.2313895151818975E-7"/>
                  <c:y val="-1.5022325396576424E-2"/>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6D4-4039-894A-0C3B4BF2494C}"/>
                </c:ext>
              </c:extLst>
            </c:dLbl>
            <c:dLbl>
              <c:idx val="9"/>
              <c:layout>
                <c:manualLayout>
                  <c:x val="0"/>
                  <c:y val="1.654568079388483E-2"/>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6D4-4039-894A-0C3B4BF2494C}"/>
                </c:ext>
              </c:extLst>
            </c:dLbl>
            <c:dLbl>
              <c:idx val="10"/>
              <c:layout>
                <c:manualLayout>
                  <c:x val="0"/>
                  <c:y val="1.0624169986719787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6D4-4039-894A-0C3B4BF2494C}"/>
                </c:ext>
              </c:extLst>
            </c:dLbl>
            <c:dLbl>
              <c:idx val="11"/>
              <c:layout>
                <c:manualLayout>
                  <c:x val="0"/>
                  <c:y val="2.701759889575556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6D4-4039-894A-0C3B4BF2494C}"/>
                </c:ext>
              </c:extLst>
            </c:dLbl>
            <c:dLbl>
              <c:idx val="12"/>
              <c:layout>
                <c:manualLayout>
                  <c:x val="0"/>
                  <c:y val="1.5936254980079584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6D4-4039-894A-0C3B4BF2494C}"/>
                </c:ext>
              </c:extLst>
            </c:dLbl>
            <c:dLbl>
              <c:idx val="13"/>
              <c:layout>
                <c:manualLayout>
                  <c:x val="0"/>
                  <c:y val="2.6560424966799469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6D4-4039-894A-0C3B4BF2494C}"/>
                </c:ext>
              </c:extLst>
            </c:dLbl>
            <c:dLbl>
              <c:idx val="14"/>
              <c:layout>
                <c:manualLayout>
                  <c:x val="-1.0390717136407391E-16"/>
                  <c:y val="1.59362549800796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3AC-4CF1-8E95-64D98F244319}"/>
                </c:ext>
              </c:extLst>
            </c:dLbl>
            <c:dLbl>
              <c:idx val="15"/>
              <c:layout>
                <c:manualLayout>
                  <c:x val="-1.0390717136407391E-16"/>
                  <c:y val="1.0624169986719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3AC-4CF1-8E95-64D98F244319}"/>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'Otázky č. 1, 5, 6 a 8'!$AF$13:$AF$28</c:f>
              <c:numCache>
                <c:formatCode>#,##0</c:formatCode>
                <c:ptCount val="16"/>
                <c:pt idx="0" formatCode="General">
                  <c:v>0</c:v>
                </c:pt>
                <c:pt idx="1">
                  <c:v>500</c:v>
                </c:pt>
                <c:pt idx="2">
                  <c:v>800</c:v>
                </c:pt>
                <c:pt idx="3">
                  <c:v>1000</c:v>
                </c:pt>
                <c:pt idx="4">
                  <c:v>2000</c:v>
                </c:pt>
                <c:pt idx="5">
                  <c:v>3000</c:v>
                </c:pt>
                <c:pt idx="6">
                  <c:v>4000</c:v>
                </c:pt>
                <c:pt idx="7">
                  <c:v>5000</c:v>
                </c:pt>
                <c:pt idx="8">
                  <c:v>6000</c:v>
                </c:pt>
                <c:pt idx="9">
                  <c:v>6500</c:v>
                </c:pt>
                <c:pt idx="10">
                  <c:v>7000</c:v>
                </c:pt>
                <c:pt idx="11">
                  <c:v>8000</c:v>
                </c:pt>
                <c:pt idx="12">
                  <c:v>9000</c:v>
                </c:pt>
                <c:pt idx="13">
                  <c:v>10000</c:v>
                </c:pt>
                <c:pt idx="14">
                  <c:v>12000</c:v>
                </c:pt>
                <c:pt idx="15">
                  <c:v>20000</c:v>
                </c:pt>
              </c:numCache>
            </c:numRef>
          </c:cat>
          <c:val>
            <c:numRef>
              <c:f>'Otázky č. 1, 5, 6 a 8'!$AG$13:$AG$28</c:f>
              <c:numCache>
                <c:formatCode>General</c:formatCode>
                <c:ptCount val="16"/>
                <c:pt idx="0">
                  <c:v>3</c:v>
                </c:pt>
                <c:pt idx="1">
                  <c:v>1</c:v>
                </c:pt>
                <c:pt idx="2">
                  <c:v>1</c:v>
                </c:pt>
                <c:pt idx="3">
                  <c:v>1</c:v>
                </c:pt>
                <c:pt idx="4">
                  <c:v>3</c:v>
                </c:pt>
                <c:pt idx="5">
                  <c:v>1</c:v>
                </c:pt>
                <c:pt idx="6">
                  <c:v>10</c:v>
                </c:pt>
                <c:pt idx="7">
                  <c:v>16</c:v>
                </c:pt>
                <c:pt idx="8">
                  <c:v>8</c:v>
                </c:pt>
                <c:pt idx="9">
                  <c:v>1</c:v>
                </c:pt>
                <c:pt idx="10">
                  <c:v>2</c:v>
                </c:pt>
                <c:pt idx="11">
                  <c:v>37</c:v>
                </c:pt>
                <c:pt idx="12">
                  <c:v>1</c:v>
                </c:pt>
                <c:pt idx="13">
                  <c:v>8</c:v>
                </c:pt>
                <c:pt idx="14">
                  <c:v>1</c:v>
                </c:pt>
                <c:pt idx="15">
                  <c:v>1</c:v>
                </c:pt>
              </c:numCache>
            </c:numRef>
          </c:val>
          <c:extLst>
            <c:ext xmlns:c16="http://schemas.microsoft.com/office/drawing/2014/chart" uri="{C3380CC4-5D6E-409C-BE32-E72D297353CC}">
              <c16:uniqueId val="{0000000E-66D4-4039-894A-0C3B4BF2494C}"/>
            </c:ext>
          </c:extLst>
        </c:ser>
        <c:dLbls>
          <c:showLegendKey val="0"/>
          <c:showVal val="0"/>
          <c:showCatName val="0"/>
          <c:showSerName val="0"/>
          <c:showPercent val="0"/>
          <c:showBubbleSize val="0"/>
        </c:dLbls>
        <c:gapWidth val="0"/>
        <c:overlap val="97"/>
        <c:axId val="283776992"/>
        <c:axId val="283774248"/>
      </c:barChart>
      <c:catAx>
        <c:axId val="283776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cs-CZ"/>
          </a:p>
        </c:txPr>
        <c:crossAx val="283774248"/>
        <c:crosses val="autoZero"/>
        <c:auto val="1"/>
        <c:lblAlgn val="ctr"/>
        <c:lblOffset val="100"/>
        <c:noMultiLvlLbl val="0"/>
      </c:catAx>
      <c:valAx>
        <c:axId val="28377424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cs-CZ"/>
          </a:p>
        </c:txPr>
        <c:crossAx val="283776992"/>
        <c:crosses val="autoZero"/>
        <c:crossBetween val="between"/>
      </c:valAx>
      <c:spPr>
        <a:ln>
          <a:solidFill>
            <a:schemeClr val="accent1"/>
          </a:solidFill>
        </a:ln>
      </c:spPr>
    </c:plotArea>
    <c:plotVisOnly val="1"/>
    <c:dispBlanksAs val="gap"/>
    <c:showDLblsOverMax val="0"/>
  </c:chart>
  <c:spPr>
    <a:gradFill>
      <a:gsLst>
        <a:gs pos="0">
          <a:srgbClr val="FFEFD1"/>
        </a:gs>
        <a:gs pos="64999">
          <a:srgbClr val="F0EBD5"/>
        </a:gs>
        <a:gs pos="100000">
          <a:srgbClr val="D1C39F"/>
        </a:gs>
      </a:gsLst>
      <a:lin ang="5400000" scaled="0"/>
    </a:gradFill>
  </c:spPr>
  <c:txPr>
    <a:bodyPr/>
    <a:lstStyle/>
    <a:p>
      <a:pPr>
        <a:defRPr sz="1000" b="0" i="0" u="none" strike="noStrike" baseline="0">
          <a:solidFill>
            <a:srgbClr val="000000"/>
          </a:solidFill>
          <a:latin typeface="Calibri"/>
          <a:ea typeface="Calibri"/>
          <a:cs typeface="Calibri"/>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cs-CZ"/>
              <a:t>Konzultace</a:t>
            </a:r>
          </a:p>
        </c:rich>
      </c:tx>
      <c:overlay val="0"/>
    </c:title>
    <c:autoTitleDeleted val="0"/>
    <c:plotArea>
      <c:layout/>
      <c:barChart>
        <c:barDir val="col"/>
        <c:grouping val="clustered"/>
        <c:varyColors val="1"/>
        <c:ser>
          <c:idx val="0"/>
          <c:order val="0"/>
          <c:invertIfNegative val="0"/>
          <c:dPt>
            <c:idx val="0"/>
            <c:invertIfNegative val="0"/>
            <c:bubble3D val="0"/>
            <c:extLst>
              <c:ext xmlns:c16="http://schemas.microsoft.com/office/drawing/2014/chart" uri="{C3380CC4-5D6E-409C-BE32-E72D297353CC}">
                <c16:uniqueId val="{00000000-972B-4F38-8EAF-8527521D324F}"/>
              </c:ext>
            </c:extLst>
          </c:dPt>
          <c:dPt>
            <c:idx val="1"/>
            <c:invertIfNegative val="0"/>
            <c:bubble3D val="0"/>
            <c:extLst>
              <c:ext xmlns:c16="http://schemas.microsoft.com/office/drawing/2014/chart" uri="{C3380CC4-5D6E-409C-BE32-E72D297353CC}">
                <c16:uniqueId val="{00000001-972B-4F38-8EAF-8527521D324F}"/>
              </c:ext>
            </c:extLst>
          </c:dPt>
          <c:dPt>
            <c:idx val="2"/>
            <c:invertIfNegative val="0"/>
            <c:bubble3D val="0"/>
            <c:extLst>
              <c:ext xmlns:c16="http://schemas.microsoft.com/office/drawing/2014/chart" uri="{C3380CC4-5D6E-409C-BE32-E72D297353CC}">
                <c16:uniqueId val="{00000002-972B-4F38-8EAF-8527521D324F}"/>
              </c:ext>
            </c:extLst>
          </c:dPt>
          <c:dPt>
            <c:idx val="3"/>
            <c:invertIfNegative val="0"/>
            <c:bubble3D val="0"/>
            <c:extLst>
              <c:ext xmlns:c16="http://schemas.microsoft.com/office/drawing/2014/chart" uri="{C3380CC4-5D6E-409C-BE32-E72D297353CC}">
                <c16:uniqueId val="{00000003-972B-4F38-8EAF-8527521D324F}"/>
              </c:ext>
            </c:extLst>
          </c:dPt>
          <c:dPt>
            <c:idx val="4"/>
            <c:invertIfNegative val="0"/>
            <c:bubble3D val="0"/>
            <c:extLst>
              <c:ext xmlns:c16="http://schemas.microsoft.com/office/drawing/2014/chart" uri="{C3380CC4-5D6E-409C-BE32-E72D297353CC}">
                <c16:uniqueId val="{00000004-972B-4F38-8EAF-8527521D324F}"/>
              </c:ext>
            </c:extLst>
          </c:dPt>
          <c:dPt>
            <c:idx val="5"/>
            <c:invertIfNegative val="0"/>
            <c:bubble3D val="0"/>
            <c:extLst>
              <c:ext xmlns:c16="http://schemas.microsoft.com/office/drawing/2014/chart" uri="{C3380CC4-5D6E-409C-BE32-E72D297353CC}">
                <c16:uniqueId val="{00000005-972B-4F38-8EAF-8527521D324F}"/>
              </c:ext>
            </c:extLst>
          </c:dPt>
          <c:dPt>
            <c:idx val="6"/>
            <c:invertIfNegative val="0"/>
            <c:bubble3D val="0"/>
            <c:extLst>
              <c:ext xmlns:c16="http://schemas.microsoft.com/office/drawing/2014/chart" uri="{C3380CC4-5D6E-409C-BE32-E72D297353CC}">
                <c16:uniqueId val="{00000006-972B-4F38-8EAF-8527521D324F}"/>
              </c:ext>
            </c:extLst>
          </c:dPt>
          <c:dPt>
            <c:idx val="7"/>
            <c:invertIfNegative val="0"/>
            <c:bubble3D val="0"/>
            <c:extLst>
              <c:ext xmlns:c16="http://schemas.microsoft.com/office/drawing/2014/chart" uri="{C3380CC4-5D6E-409C-BE32-E72D297353CC}">
                <c16:uniqueId val="{00000007-972B-4F38-8EAF-8527521D324F}"/>
              </c:ext>
            </c:extLst>
          </c:dPt>
          <c:dPt>
            <c:idx val="8"/>
            <c:invertIfNegative val="0"/>
            <c:bubble3D val="0"/>
            <c:extLst>
              <c:ext xmlns:c16="http://schemas.microsoft.com/office/drawing/2014/chart" uri="{C3380CC4-5D6E-409C-BE32-E72D297353CC}">
                <c16:uniqueId val="{00000008-972B-4F38-8EAF-8527521D324F}"/>
              </c:ext>
            </c:extLst>
          </c:dPt>
          <c:dLbls>
            <c:dLbl>
              <c:idx val="0"/>
              <c:layout>
                <c:manualLayout>
                  <c:x val="0"/>
                  <c:y val="1.092896174863388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2B-4F38-8EAF-8527521D324F}"/>
                </c:ext>
              </c:extLst>
            </c:dLbl>
            <c:dLbl>
              <c:idx val="1"/>
              <c:layout>
                <c:manualLayout>
                  <c:x val="-2.6627627520041815E-17"/>
                  <c:y val="1.092896174863388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2B-4F38-8EAF-8527521D324F}"/>
                </c:ext>
              </c:extLst>
            </c:dLbl>
            <c:dLbl>
              <c:idx val="2"/>
              <c:layout>
                <c:manualLayout>
                  <c:x val="0"/>
                  <c:y val="1.092896174863388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2B-4F38-8EAF-8527521D324F}"/>
                </c:ext>
              </c:extLst>
            </c:dLbl>
            <c:dLbl>
              <c:idx val="3"/>
              <c:layout>
                <c:manualLayout>
                  <c:x val="0"/>
                  <c:y val="-1.092896174863388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2B-4F38-8EAF-8527521D324F}"/>
                </c:ext>
              </c:extLst>
            </c:dLbl>
            <c:dLbl>
              <c:idx val="4"/>
              <c:layout>
                <c:manualLayout>
                  <c:x val="0"/>
                  <c:y val="1.092896174863388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72B-4F38-8EAF-8527521D324F}"/>
                </c:ext>
              </c:extLst>
            </c:dLbl>
            <c:dLbl>
              <c:idx val="5"/>
              <c:layout>
                <c:manualLayout>
                  <c:x val="-2.9048656499636892E-3"/>
                  <c:y val="1.6393442622950821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72B-4F38-8EAF-8527521D324F}"/>
                </c:ext>
              </c:extLst>
            </c:dLbl>
            <c:dLbl>
              <c:idx val="6"/>
              <c:layout>
                <c:manualLayout>
                  <c:x val="0"/>
                  <c:y val="1.092896174863388E-2"/>
                </c:manualLayout>
              </c:layout>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72B-4F38-8EAF-8527521D324F}"/>
                </c:ext>
              </c:extLst>
            </c:dLbl>
            <c:dLbl>
              <c:idx val="7"/>
              <c:layout>
                <c:manualLayout>
                  <c:x val="0"/>
                  <c:y val="1.0928961748633829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72B-4F38-8EAF-8527521D324F}"/>
                </c:ext>
              </c:extLst>
            </c:dLbl>
            <c:dLbl>
              <c:idx val="8"/>
              <c:layout>
                <c:manualLayout>
                  <c:x val="-1.0651051008016726E-16"/>
                  <c:y val="1.6393442622950821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cs-C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72B-4F38-8EAF-8527521D324F}"/>
                </c:ext>
              </c:extLst>
            </c:dLbl>
            <c:dLbl>
              <c:idx val="9"/>
              <c:layout>
                <c:manualLayout>
                  <c:x val="-2.904865649963582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218-417B-8ECC-76A6444B7D63}"/>
                </c:ext>
              </c:extLst>
            </c:dLbl>
            <c:dLbl>
              <c:idx val="10"/>
              <c:layout>
                <c:manualLayout>
                  <c:x val="-1.0651051008016726E-16"/>
                  <c:y val="1.0928961748633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998-4119-8B41-A8921B843E81}"/>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'Otázky č. 1, 5, 6 a 8'!$AD$13:$AD$23</c:f>
              <c:numCache>
                <c:formatCode>General</c:formatCode>
                <c:ptCount val="11"/>
                <c:pt idx="0">
                  <c:v>0</c:v>
                </c:pt>
                <c:pt idx="1">
                  <c:v>100</c:v>
                </c:pt>
                <c:pt idx="2">
                  <c:v>150</c:v>
                </c:pt>
                <c:pt idx="3">
                  <c:v>200</c:v>
                </c:pt>
                <c:pt idx="4">
                  <c:v>250</c:v>
                </c:pt>
                <c:pt idx="5">
                  <c:v>300</c:v>
                </c:pt>
                <c:pt idx="6">
                  <c:v>350</c:v>
                </c:pt>
                <c:pt idx="7">
                  <c:v>400</c:v>
                </c:pt>
                <c:pt idx="8">
                  <c:v>450</c:v>
                </c:pt>
                <c:pt idx="9">
                  <c:v>500</c:v>
                </c:pt>
                <c:pt idx="10">
                  <c:v>600</c:v>
                </c:pt>
              </c:numCache>
            </c:numRef>
          </c:cat>
          <c:val>
            <c:numRef>
              <c:f>'Otázky č. 1, 5, 6 a 8'!$AE$13:$AE$23</c:f>
              <c:numCache>
                <c:formatCode>General</c:formatCode>
                <c:ptCount val="11"/>
                <c:pt idx="0">
                  <c:v>2</c:v>
                </c:pt>
                <c:pt idx="1">
                  <c:v>1</c:v>
                </c:pt>
                <c:pt idx="2">
                  <c:v>1</c:v>
                </c:pt>
                <c:pt idx="3">
                  <c:v>13</c:v>
                </c:pt>
                <c:pt idx="4">
                  <c:v>10</c:v>
                </c:pt>
                <c:pt idx="5">
                  <c:v>11</c:v>
                </c:pt>
                <c:pt idx="6">
                  <c:v>1</c:v>
                </c:pt>
                <c:pt idx="7">
                  <c:v>35</c:v>
                </c:pt>
                <c:pt idx="8">
                  <c:v>1</c:v>
                </c:pt>
                <c:pt idx="9">
                  <c:v>20</c:v>
                </c:pt>
                <c:pt idx="10">
                  <c:v>1</c:v>
                </c:pt>
              </c:numCache>
            </c:numRef>
          </c:val>
          <c:extLst>
            <c:ext xmlns:c16="http://schemas.microsoft.com/office/drawing/2014/chart" uri="{C3380CC4-5D6E-409C-BE32-E72D297353CC}">
              <c16:uniqueId val="{00000009-972B-4F38-8EAF-8527521D324F}"/>
            </c:ext>
          </c:extLst>
        </c:ser>
        <c:dLbls>
          <c:showLegendKey val="0"/>
          <c:showVal val="0"/>
          <c:showCatName val="0"/>
          <c:showSerName val="0"/>
          <c:showPercent val="0"/>
          <c:showBubbleSize val="0"/>
        </c:dLbls>
        <c:gapWidth val="29"/>
        <c:overlap val="100"/>
        <c:axId val="320848648"/>
        <c:axId val="320845120"/>
      </c:barChart>
      <c:catAx>
        <c:axId val="3208486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cs-CZ"/>
          </a:p>
        </c:txPr>
        <c:crossAx val="320845120"/>
        <c:crosses val="autoZero"/>
        <c:auto val="1"/>
        <c:lblAlgn val="ctr"/>
        <c:lblOffset val="100"/>
        <c:noMultiLvlLbl val="0"/>
      </c:catAx>
      <c:valAx>
        <c:axId val="32084512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cs-CZ"/>
          </a:p>
        </c:txPr>
        <c:crossAx val="320848648"/>
        <c:crosses val="autoZero"/>
        <c:crossBetween val="between"/>
      </c:valAx>
      <c:spPr>
        <a:ln>
          <a:solidFill>
            <a:schemeClr val="accent1"/>
          </a:solidFill>
        </a:ln>
      </c:spPr>
    </c:plotArea>
    <c:plotVisOnly val="1"/>
    <c:dispBlanksAs val="gap"/>
    <c:showDLblsOverMax val="0"/>
  </c:chart>
  <c:spPr>
    <a:gradFill>
      <a:gsLst>
        <a:gs pos="0">
          <a:srgbClr val="FFEFD1"/>
        </a:gs>
        <a:gs pos="64999">
          <a:srgbClr val="F0EBD5"/>
        </a:gs>
        <a:gs pos="100000">
          <a:srgbClr val="D1C39F"/>
        </a:gs>
      </a:gsLst>
      <a:lin ang="5400000" scaled="0"/>
    </a:gradFill>
  </c:spPr>
  <c:txPr>
    <a:bodyPr/>
    <a:lstStyle/>
    <a:p>
      <a:pPr>
        <a:defRPr sz="1000" b="0" i="0" u="none" strike="noStrike" baseline="0">
          <a:solidFill>
            <a:srgbClr val="000000"/>
          </a:solidFill>
          <a:latin typeface="Calibri"/>
          <a:ea typeface="Calibri"/>
          <a:cs typeface="Calibri"/>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cs-CZ"/>
              <a:t>Poradna</a:t>
            </a:r>
          </a:p>
        </c:rich>
      </c:tx>
      <c:overlay val="0"/>
    </c:title>
    <c:autoTitleDeleted val="0"/>
    <c:plotArea>
      <c:layout/>
      <c:barChart>
        <c:barDir val="col"/>
        <c:grouping val="stacked"/>
        <c:varyColors val="1"/>
        <c:ser>
          <c:idx val="1"/>
          <c:order val="0"/>
          <c:invertIfNegative val="0"/>
          <c:dPt>
            <c:idx val="0"/>
            <c:invertIfNegative val="0"/>
            <c:bubble3D val="0"/>
            <c:extLst>
              <c:ext xmlns:c16="http://schemas.microsoft.com/office/drawing/2014/chart" uri="{C3380CC4-5D6E-409C-BE32-E72D297353CC}">
                <c16:uniqueId val="{00000000-5AB0-4E22-979D-E6579E4308C5}"/>
              </c:ext>
            </c:extLst>
          </c:dPt>
          <c:dPt>
            <c:idx val="1"/>
            <c:invertIfNegative val="0"/>
            <c:bubble3D val="0"/>
            <c:extLst>
              <c:ext xmlns:c16="http://schemas.microsoft.com/office/drawing/2014/chart" uri="{C3380CC4-5D6E-409C-BE32-E72D297353CC}">
                <c16:uniqueId val="{00000001-5AB0-4E22-979D-E6579E4308C5}"/>
              </c:ext>
            </c:extLst>
          </c:dPt>
          <c:dPt>
            <c:idx val="2"/>
            <c:invertIfNegative val="0"/>
            <c:bubble3D val="0"/>
            <c:extLst>
              <c:ext xmlns:c16="http://schemas.microsoft.com/office/drawing/2014/chart" uri="{C3380CC4-5D6E-409C-BE32-E72D297353CC}">
                <c16:uniqueId val="{00000002-5AB0-4E22-979D-E6579E4308C5}"/>
              </c:ext>
            </c:extLst>
          </c:dPt>
          <c:dPt>
            <c:idx val="3"/>
            <c:invertIfNegative val="0"/>
            <c:bubble3D val="0"/>
            <c:extLst>
              <c:ext xmlns:c16="http://schemas.microsoft.com/office/drawing/2014/chart" uri="{C3380CC4-5D6E-409C-BE32-E72D297353CC}">
                <c16:uniqueId val="{00000003-5AB0-4E22-979D-E6579E4308C5}"/>
              </c:ext>
            </c:extLst>
          </c:dPt>
          <c:dPt>
            <c:idx val="4"/>
            <c:invertIfNegative val="0"/>
            <c:bubble3D val="0"/>
            <c:extLst>
              <c:ext xmlns:c16="http://schemas.microsoft.com/office/drawing/2014/chart" uri="{C3380CC4-5D6E-409C-BE32-E72D297353CC}">
                <c16:uniqueId val="{00000004-5AB0-4E22-979D-E6579E4308C5}"/>
              </c:ext>
            </c:extLst>
          </c:dPt>
          <c:dPt>
            <c:idx val="5"/>
            <c:invertIfNegative val="0"/>
            <c:bubble3D val="0"/>
            <c:extLst>
              <c:ext xmlns:c16="http://schemas.microsoft.com/office/drawing/2014/chart" uri="{C3380CC4-5D6E-409C-BE32-E72D297353CC}">
                <c16:uniqueId val="{00000005-5AB0-4E22-979D-E6579E4308C5}"/>
              </c:ext>
            </c:extLst>
          </c:dPt>
          <c:dPt>
            <c:idx val="6"/>
            <c:invertIfNegative val="0"/>
            <c:bubble3D val="0"/>
            <c:extLst>
              <c:ext xmlns:c16="http://schemas.microsoft.com/office/drawing/2014/chart" uri="{C3380CC4-5D6E-409C-BE32-E72D297353CC}">
                <c16:uniqueId val="{00000006-5AB0-4E22-979D-E6579E4308C5}"/>
              </c:ext>
            </c:extLst>
          </c:dPt>
          <c:dPt>
            <c:idx val="7"/>
            <c:invertIfNegative val="0"/>
            <c:bubble3D val="0"/>
            <c:extLst>
              <c:ext xmlns:c16="http://schemas.microsoft.com/office/drawing/2014/chart" uri="{C3380CC4-5D6E-409C-BE32-E72D297353CC}">
                <c16:uniqueId val="{00000007-5AB0-4E22-979D-E6579E4308C5}"/>
              </c:ext>
            </c:extLst>
          </c:dPt>
          <c:dLbls>
            <c:dLbl>
              <c:idx val="0"/>
              <c:layout>
                <c:manualLayout>
                  <c:x val="0"/>
                  <c:y val="-5.3075168882578204E-2"/>
                </c:manualLayout>
              </c:layout>
              <c:spPr/>
              <c:txPr>
                <a:bodyPr/>
                <a:lstStyle/>
                <a:p>
                  <a:pPr>
                    <a:defRPr sz="1000" b="0" i="0" u="none" strike="noStrike" baseline="0">
                      <a:solidFill>
                        <a:srgbClr val="000000"/>
                      </a:solidFill>
                      <a:latin typeface="Calibri"/>
                      <a:ea typeface="Calibri"/>
                      <a:cs typeface="Calibri"/>
                    </a:defRPr>
                  </a:pPr>
                  <a:endParaRPr lang="cs-C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B0-4E22-979D-E6579E4308C5}"/>
                </c:ext>
              </c:extLst>
            </c:dLbl>
            <c:dLbl>
              <c:idx val="1"/>
              <c:layout>
                <c:manualLayout>
                  <c:x val="0"/>
                  <c:y val="-5.9967729443655707E-2"/>
                </c:manualLayout>
              </c:layout>
              <c:spPr/>
              <c:txPr>
                <a:bodyPr/>
                <a:lstStyle/>
                <a:p>
                  <a:pPr>
                    <a:defRPr sz="1000" b="0" i="0" u="none" strike="noStrike" baseline="0">
                      <a:solidFill>
                        <a:srgbClr val="000000"/>
                      </a:solidFill>
                      <a:latin typeface="Calibri"/>
                      <a:ea typeface="Calibri"/>
                      <a:cs typeface="Calibri"/>
                    </a:defRPr>
                  </a:pPr>
                  <a:endParaRPr lang="cs-C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B0-4E22-979D-E6579E4308C5}"/>
                </c:ext>
              </c:extLst>
            </c:dLbl>
            <c:dLbl>
              <c:idx val="2"/>
              <c:layout>
                <c:manualLayout>
                  <c:x val="-5.3488319613563206E-17"/>
                  <c:y val="-0.12755991566627942"/>
                </c:manualLayout>
              </c:layout>
              <c:spPr/>
              <c:txPr>
                <a:bodyPr/>
                <a:lstStyle/>
                <a:p>
                  <a:pPr>
                    <a:defRPr sz="1000" b="0" i="0" u="none" strike="noStrike" baseline="0">
                      <a:solidFill>
                        <a:srgbClr val="000000"/>
                      </a:solidFill>
                      <a:latin typeface="Calibri"/>
                      <a:ea typeface="Calibri"/>
                      <a:cs typeface="Calibri"/>
                    </a:defRPr>
                  </a:pPr>
                  <a:endParaRPr lang="cs-C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AB0-4E22-979D-E6579E4308C5}"/>
                </c:ext>
              </c:extLst>
            </c:dLbl>
            <c:dLbl>
              <c:idx val="3"/>
              <c:layout>
                <c:manualLayout>
                  <c:x val="-2.91757840991982E-3"/>
                  <c:y val="-7.2324770879049954E-2"/>
                </c:manualLayout>
              </c:layout>
              <c:spPr/>
              <c:txPr>
                <a:bodyPr/>
                <a:lstStyle/>
                <a:p>
                  <a:pPr>
                    <a:defRPr sz="1000" b="0" i="0" u="none" strike="noStrike" baseline="0">
                      <a:solidFill>
                        <a:srgbClr val="000000"/>
                      </a:solidFill>
                      <a:latin typeface="Calibri"/>
                      <a:ea typeface="Calibri"/>
                      <a:cs typeface="Calibri"/>
                    </a:defRPr>
                  </a:pPr>
                  <a:endParaRPr lang="cs-C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AB0-4E22-979D-E6579E4308C5}"/>
                </c:ext>
              </c:extLst>
            </c:dLbl>
            <c:dLbl>
              <c:idx val="4"/>
              <c:layout>
                <c:manualLayout>
                  <c:x val="0"/>
                  <c:y val="-0.21696269523686593"/>
                </c:manualLayout>
              </c:layout>
              <c:spPr/>
              <c:txPr>
                <a:bodyPr/>
                <a:lstStyle/>
                <a:p>
                  <a:pPr>
                    <a:defRPr sz="1000" b="0" i="0" u="none" strike="noStrike" baseline="0">
                      <a:solidFill>
                        <a:srgbClr val="000000"/>
                      </a:solidFill>
                      <a:latin typeface="Calibri"/>
                      <a:ea typeface="Calibri"/>
                      <a:cs typeface="Calibri"/>
                    </a:defRPr>
                  </a:pPr>
                  <a:endParaRPr lang="cs-C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AB0-4E22-979D-E6579E4308C5}"/>
                </c:ext>
              </c:extLst>
            </c:dLbl>
            <c:dLbl>
              <c:idx val="5"/>
              <c:layout>
                <c:manualLayout>
                  <c:x val="0"/>
                  <c:y val="-0.34382599716019102"/>
                </c:manualLayout>
              </c:layout>
              <c:spPr/>
              <c:txPr>
                <a:bodyPr/>
                <a:lstStyle/>
                <a:p>
                  <a:pPr>
                    <a:defRPr sz="1000" b="0" i="0" u="none" strike="noStrike" baseline="0">
                      <a:solidFill>
                        <a:srgbClr val="000000"/>
                      </a:solidFill>
                      <a:latin typeface="Calibri"/>
                      <a:ea typeface="Calibri"/>
                      <a:cs typeface="Calibri"/>
                    </a:defRPr>
                  </a:pPr>
                  <a:endParaRPr lang="cs-C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AB0-4E22-979D-E6579E4308C5}"/>
                </c:ext>
              </c:extLst>
            </c:dLbl>
            <c:dLbl>
              <c:idx val="6"/>
              <c:layout>
                <c:manualLayout>
                  <c:x val="0"/>
                  <c:y val="-0.13676562970612291"/>
                </c:manualLayout>
              </c:layout>
              <c:spPr/>
              <c:txPr>
                <a:bodyPr/>
                <a:lstStyle/>
                <a:p>
                  <a:pPr>
                    <a:defRPr sz="1000" b="0" i="0" u="none" strike="noStrike" baseline="0">
                      <a:solidFill>
                        <a:srgbClr val="000000"/>
                      </a:solidFill>
                      <a:latin typeface="Calibri"/>
                      <a:ea typeface="Calibri"/>
                      <a:cs typeface="Calibri"/>
                    </a:defRPr>
                  </a:pPr>
                  <a:endParaRPr lang="cs-C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AB0-4E22-979D-E6579E4308C5}"/>
                </c:ext>
              </c:extLst>
            </c:dLbl>
            <c:dLbl>
              <c:idx val="7"/>
              <c:layout>
                <c:manualLayout>
                  <c:x val="-2.9175784099198738E-3"/>
                  <c:y val="-9.1326535002796777E-2"/>
                </c:manualLayout>
              </c:layout>
              <c:spPr/>
              <c:txPr>
                <a:bodyPr/>
                <a:lstStyle/>
                <a:p>
                  <a:pPr>
                    <a:defRPr sz="1000" b="0" i="0" u="none" strike="noStrike" baseline="0">
                      <a:solidFill>
                        <a:srgbClr val="000000"/>
                      </a:solidFill>
                      <a:latin typeface="Calibri"/>
                      <a:ea typeface="Calibri"/>
                      <a:cs typeface="Calibri"/>
                    </a:defRPr>
                  </a:pPr>
                  <a:endParaRPr lang="cs-C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AB0-4E22-979D-E6579E4308C5}"/>
                </c:ext>
              </c:extLst>
            </c:dLbl>
            <c:dLbl>
              <c:idx val="8"/>
              <c:layout>
                <c:manualLayout>
                  <c:x val="-1.0697663922712641E-16"/>
                  <c:y val="-6.271761111828234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BCA-44EA-85F1-A1E1A93FD495}"/>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'Otázky č. 1, 5, 6 a 8'!$AB$13:$AB$21</c:f>
              <c:numCache>
                <c:formatCode>General</c:formatCode>
                <c:ptCount val="9"/>
                <c:pt idx="0">
                  <c:v>0</c:v>
                </c:pt>
                <c:pt idx="1">
                  <c:v>50</c:v>
                </c:pt>
                <c:pt idx="2">
                  <c:v>100</c:v>
                </c:pt>
                <c:pt idx="3">
                  <c:v>150</c:v>
                </c:pt>
                <c:pt idx="4">
                  <c:v>200</c:v>
                </c:pt>
                <c:pt idx="5">
                  <c:v>250</c:v>
                </c:pt>
                <c:pt idx="6">
                  <c:v>300</c:v>
                </c:pt>
                <c:pt idx="7">
                  <c:v>400</c:v>
                </c:pt>
                <c:pt idx="8">
                  <c:v>500</c:v>
                </c:pt>
              </c:numCache>
            </c:numRef>
          </c:cat>
          <c:val>
            <c:numRef>
              <c:f>'Otázky č. 1, 5, 6 a 8'!$AC$13:$AC$21</c:f>
              <c:numCache>
                <c:formatCode>General</c:formatCode>
                <c:ptCount val="9"/>
                <c:pt idx="0">
                  <c:v>2</c:v>
                </c:pt>
                <c:pt idx="1">
                  <c:v>1</c:v>
                </c:pt>
                <c:pt idx="2">
                  <c:v>9</c:v>
                </c:pt>
                <c:pt idx="3">
                  <c:v>5</c:v>
                </c:pt>
                <c:pt idx="4">
                  <c:v>20</c:v>
                </c:pt>
                <c:pt idx="5">
                  <c:v>40</c:v>
                </c:pt>
                <c:pt idx="6">
                  <c:v>13</c:v>
                </c:pt>
                <c:pt idx="7">
                  <c:v>5</c:v>
                </c:pt>
                <c:pt idx="8">
                  <c:v>2</c:v>
                </c:pt>
              </c:numCache>
            </c:numRef>
          </c:val>
          <c:extLst>
            <c:ext xmlns:c16="http://schemas.microsoft.com/office/drawing/2014/chart" uri="{C3380CC4-5D6E-409C-BE32-E72D297353CC}">
              <c16:uniqueId val="{00000008-5AB0-4E22-979D-E6579E4308C5}"/>
            </c:ext>
          </c:extLst>
        </c:ser>
        <c:dLbls>
          <c:showLegendKey val="0"/>
          <c:showVal val="0"/>
          <c:showCatName val="0"/>
          <c:showSerName val="0"/>
          <c:showPercent val="0"/>
          <c:showBubbleSize val="0"/>
        </c:dLbls>
        <c:gapWidth val="20"/>
        <c:overlap val="100"/>
        <c:axId val="320846688"/>
        <c:axId val="320844336"/>
      </c:barChart>
      <c:catAx>
        <c:axId val="32084668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cs-CZ"/>
          </a:p>
        </c:txPr>
        <c:crossAx val="320844336"/>
        <c:crosses val="autoZero"/>
        <c:auto val="1"/>
        <c:lblAlgn val="ctr"/>
        <c:lblOffset val="100"/>
        <c:noMultiLvlLbl val="0"/>
      </c:catAx>
      <c:valAx>
        <c:axId val="32084433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cs-CZ"/>
          </a:p>
        </c:txPr>
        <c:crossAx val="320846688"/>
        <c:crosses val="autoZero"/>
        <c:crossBetween val="between"/>
      </c:valAx>
      <c:spPr>
        <a:ln>
          <a:solidFill>
            <a:schemeClr val="accent1"/>
          </a:solidFill>
        </a:ln>
      </c:spPr>
    </c:plotArea>
    <c:plotVisOnly val="1"/>
    <c:dispBlanksAs val="gap"/>
    <c:showDLblsOverMax val="0"/>
  </c:chart>
  <c:spPr>
    <a:gradFill>
      <a:gsLst>
        <a:gs pos="0">
          <a:srgbClr val="FFEFD1"/>
        </a:gs>
        <a:gs pos="64999">
          <a:srgbClr val="F0EBD5"/>
        </a:gs>
        <a:gs pos="100000">
          <a:srgbClr val="D1C39F"/>
        </a:gs>
      </a:gsLst>
      <a:lin ang="5400000" scaled="0"/>
    </a:gradFill>
  </c:spPr>
  <c:txPr>
    <a:bodyPr/>
    <a:lstStyle/>
    <a:p>
      <a:pPr>
        <a:defRPr sz="1000" b="0" i="0" u="none" strike="noStrike" baseline="0">
          <a:solidFill>
            <a:srgbClr val="000000"/>
          </a:solidFill>
          <a:latin typeface="Calibri"/>
          <a:ea typeface="Calibri"/>
          <a:cs typeface="Calibri"/>
        </a:defRPr>
      </a:pPr>
      <a:endParaRPr lang="cs-CZ"/>
    </a:p>
  </c:txPr>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161925</xdr:colOff>
      <xdr:row>10</xdr:row>
      <xdr:rowOff>9525</xdr:rowOff>
    </xdr:from>
    <xdr:to>
      <xdr:col>4</xdr:col>
      <xdr:colOff>400050</xdr:colOff>
      <xdr:row>22</xdr:row>
      <xdr:rowOff>47625</xdr:rowOff>
    </xdr:to>
    <xdr:graphicFrame macro="">
      <xdr:nvGraphicFramePr>
        <xdr:cNvPr id="1703" name="Graf 1">
          <a:extLst>
            <a:ext uri="{FF2B5EF4-FFF2-40B4-BE49-F238E27FC236}">
              <a16:creationId xmlns:a16="http://schemas.microsoft.com/office/drawing/2014/main" id="{00000000-0008-0000-0000-0000A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514350</xdr:colOff>
      <xdr:row>10</xdr:row>
      <xdr:rowOff>9525</xdr:rowOff>
    </xdr:from>
    <xdr:to>
      <xdr:col>10</xdr:col>
      <xdr:colOff>104775</xdr:colOff>
      <xdr:row>22</xdr:row>
      <xdr:rowOff>66675</xdr:rowOff>
    </xdr:to>
    <xdr:graphicFrame macro="">
      <xdr:nvGraphicFramePr>
        <xdr:cNvPr id="1704" name="Graf 2">
          <a:extLst>
            <a:ext uri="{FF2B5EF4-FFF2-40B4-BE49-F238E27FC236}">
              <a16:creationId xmlns:a16="http://schemas.microsoft.com/office/drawing/2014/main" id="{00000000-0008-0000-0000-0000A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276225</xdr:colOff>
      <xdr:row>10</xdr:row>
      <xdr:rowOff>9525</xdr:rowOff>
    </xdr:from>
    <xdr:to>
      <xdr:col>15</xdr:col>
      <xdr:colOff>504825</xdr:colOff>
      <xdr:row>22</xdr:row>
      <xdr:rowOff>66675</xdr:rowOff>
    </xdr:to>
    <xdr:graphicFrame macro="">
      <xdr:nvGraphicFramePr>
        <xdr:cNvPr id="1705" name="Graf 3">
          <a:extLst>
            <a:ext uri="{FF2B5EF4-FFF2-40B4-BE49-F238E27FC236}">
              <a16:creationId xmlns:a16="http://schemas.microsoft.com/office/drawing/2014/main" id="{00000000-0008-0000-0000-0000A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180975</xdr:colOff>
      <xdr:row>47</xdr:row>
      <xdr:rowOff>9525</xdr:rowOff>
    </xdr:from>
    <xdr:to>
      <xdr:col>16</xdr:col>
      <xdr:colOff>38100</xdr:colOff>
      <xdr:row>61</xdr:row>
      <xdr:rowOff>133350</xdr:rowOff>
    </xdr:to>
    <xdr:graphicFrame macro="">
      <xdr:nvGraphicFramePr>
        <xdr:cNvPr id="1706" name="Graf 4">
          <a:extLst>
            <a:ext uri="{FF2B5EF4-FFF2-40B4-BE49-F238E27FC236}">
              <a16:creationId xmlns:a16="http://schemas.microsoft.com/office/drawing/2014/main" id="{00000000-0008-0000-0000-0000AA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29</xdr:row>
      <xdr:rowOff>9525</xdr:rowOff>
    </xdr:from>
    <xdr:to>
      <xdr:col>16</xdr:col>
      <xdr:colOff>9525</xdr:colOff>
      <xdr:row>43</xdr:row>
      <xdr:rowOff>66675</xdr:rowOff>
    </xdr:to>
    <xdr:graphicFrame macro="">
      <xdr:nvGraphicFramePr>
        <xdr:cNvPr id="1707" name="Graf 5">
          <a:extLst>
            <a:ext uri="{FF2B5EF4-FFF2-40B4-BE49-F238E27FC236}">
              <a16:creationId xmlns:a16="http://schemas.microsoft.com/office/drawing/2014/main" id="{00000000-0008-0000-0000-0000AB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180975</xdr:colOff>
      <xdr:row>29</xdr:row>
      <xdr:rowOff>9525</xdr:rowOff>
    </xdr:from>
    <xdr:to>
      <xdr:col>8</xdr:col>
      <xdr:colOff>266700</xdr:colOff>
      <xdr:row>43</xdr:row>
      <xdr:rowOff>66675</xdr:rowOff>
    </xdr:to>
    <xdr:graphicFrame macro="">
      <xdr:nvGraphicFramePr>
        <xdr:cNvPr id="1708" name="Graf 6">
          <a:extLst>
            <a:ext uri="{FF2B5EF4-FFF2-40B4-BE49-F238E27FC236}">
              <a16:creationId xmlns:a16="http://schemas.microsoft.com/office/drawing/2014/main" id="{00000000-0008-0000-0000-0000AC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AI64"/>
  <sheetViews>
    <sheetView showGridLines="0" showRowColHeaders="0" topLeftCell="AA1" workbookViewId="0">
      <pane ySplit="6" topLeftCell="A7" activePane="bottomLeft" state="frozen"/>
      <selection pane="bottomLeft" activeCell="AG27" sqref="AG27"/>
    </sheetView>
  </sheetViews>
  <sheetFormatPr defaultRowHeight="12.75" x14ac:dyDescent="0.2"/>
  <cols>
    <col min="2" max="2" width="9.140625" customWidth="1"/>
    <col min="11" max="11" width="8" customWidth="1"/>
    <col min="15" max="15" width="9.7109375" customWidth="1"/>
    <col min="17" max="17" width="2.42578125" customWidth="1"/>
    <col min="18" max="18" width="2.140625" customWidth="1"/>
    <col min="19" max="19" width="27.28515625" customWidth="1"/>
    <col min="26" max="26" width="151" customWidth="1"/>
    <col min="27" max="27" width="2" bestFit="1" customWidth="1"/>
    <col min="28" max="28" width="7.85546875" customWidth="1"/>
    <col min="29" max="29" width="3.42578125" bestFit="1" customWidth="1"/>
    <col min="30" max="30" width="10" bestFit="1" customWidth="1"/>
    <col min="31" max="31" width="3" bestFit="1" customWidth="1"/>
    <col min="32" max="32" width="8.5703125" customWidth="1"/>
    <col min="33" max="33" width="3" bestFit="1" customWidth="1"/>
    <col min="34" max="34" width="6.5703125" bestFit="1" customWidth="1"/>
    <col min="35" max="35" width="4.42578125" customWidth="1"/>
  </cols>
  <sheetData>
    <row r="1" spans="1:35" x14ac:dyDescent="0.2">
      <c r="A1" s="26"/>
      <c r="B1" s="27"/>
      <c r="C1" s="27"/>
      <c r="D1" s="27"/>
      <c r="E1" s="27"/>
      <c r="F1" s="27"/>
      <c r="G1" s="27"/>
      <c r="H1" s="27"/>
      <c r="I1" s="27"/>
      <c r="J1" s="27"/>
      <c r="K1" s="27"/>
      <c r="L1" s="27"/>
      <c r="M1" s="27"/>
      <c r="N1" s="27"/>
      <c r="O1" s="27"/>
      <c r="P1" s="27"/>
      <c r="Q1" s="28"/>
    </row>
    <row r="2" spans="1:35" ht="18" x14ac:dyDescent="0.25">
      <c r="A2" s="29"/>
      <c r="B2" s="17" t="s">
        <v>14</v>
      </c>
      <c r="C2" s="16"/>
      <c r="D2" s="16"/>
      <c r="E2" s="16"/>
      <c r="F2" s="16"/>
      <c r="G2" s="16"/>
      <c r="H2" s="16"/>
      <c r="I2" s="16"/>
      <c r="J2" s="16"/>
      <c r="K2" s="16"/>
      <c r="L2" s="16"/>
      <c r="M2" s="16"/>
      <c r="N2" s="16"/>
      <c r="O2" s="16"/>
      <c r="P2" s="16"/>
      <c r="Q2" s="30"/>
    </row>
    <row r="3" spans="1:35" ht="23.25" x14ac:dyDescent="0.35">
      <c r="A3" s="29"/>
      <c r="B3" s="18" t="s">
        <v>13</v>
      </c>
      <c r="C3" s="16"/>
      <c r="D3" s="16"/>
      <c r="E3" s="16"/>
      <c r="F3" s="16"/>
      <c r="G3" s="16"/>
      <c r="H3" s="16"/>
      <c r="I3" s="16"/>
      <c r="J3" s="16"/>
      <c r="K3" s="16"/>
      <c r="L3" s="16"/>
      <c r="M3" s="16"/>
      <c r="N3" s="16"/>
      <c r="O3" s="16"/>
      <c r="P3" s="16"/>
      <c r="Q3" s="30"/>
    </row>
    <row r="4" spans="1:35" ht="15.75" x14ac:dyDescent="0.2">
      <c r="A4" s="29"/>
      <c r="B4" s="20" t="s">
        <v>331</v>
      </c>
      <c r="C4" s="16"/>
      <c r="D4" s="16"/>
      <c r="E4" s="16"/>
      <c r="F4" s="16"/>
      <c r="G4" s="16"/>
      <c r="H4" s="16"/>
      <c r="I4" s="16"/>
      <c r="J4" s="16"/>
      <c r="K4" s="16"/>
      <c r="L4" s="16"/>
      <c r="M4" s="16"/>
      <c r="N4" s="16"/>
      <c r="O4" s="16"/>
      <c r="P4" s="16"/>
      <c r="Q4" s="30"/>
    </row>
    <row r="5" spans="1:35" ht="15.75" x14ac:dyDescent="0.2">
      <c r="A5" s="31"/>
      <c r="B5" s="15"/>
      <c r="C5" s="14"/>
      <c r="D5" s="14"/>
      <c r="E5" s="14"/>
      <c r="F5" s="14"/>
      <c r="G5" s="14"/>
      <c r="H5" s="14"/>
      <c r="I5" s="14"/>
      <c r="J5" s="14"/>
      <c r="K5" s="14"/>
      <c r="L5" s="14"/>
      <c r="M5" s="14"/>
      <c r="N5" s="14"/>
      <c r="O5" s="14"/>
      <c r="P5" s="14"/>
      <c r="Q5" s="32"/>
    </row>
    <row r="7" spans="1:35" ht="18" customHeight="1" x14ac:dyDescent="0.2">
      <c r="B7" s="68" t="s">
        <v>12</v>
      </c>
      <c r="C7" s="69"/>
      <c r="D7" s="69"/>
      <c r="E7" s="70"/>
      <c r="G7" s="68" t="s">
        <v>11</v>
      </c>
      <c r="H7" s="69"/>
      <c r="I7" s="69"/>
      <c r="J7" s="69"/>
      <c r="K7" s="70"/>
      <c r="M7" s="72" t="s">
        <v>10</v>
      </c>
      <c r="N7" s="73"/>
      <c r="O7" s="73"/>
      <c r="P7" s="73"/>
      <c r="Q7" s="73"/>
    </row>
    <row r="8" spans="1:35" ht="16.5" customHeight="1" x14ac:dyDescent="0.2">
      <c r="B8" s="74" t="s">
        <v>9</v>
      </c>
      <c r="C8" s="75"/>
      <c r="D8" s="75"/>
      <c r="E8" s="76"/>
      <c r="G8" s="74" t="s">
        <v>8</v>
      </c>
      <c r="H8" s="75"/>
      <c r="I8" s="75"/>
      <c r="J8" s="75"/>
      <c r="K8" s="76"/>
      <c r="M8" s="74" t="s">
        <v>7</v>
      </c>
      <c r="N8" s="75"/>
      <c r="O8" s="75"/>
      <c r="P8" s="75"/>
      <c r="Q8" s="76"/>
      <c r="AA8" s="33"/>
      <c r="AB8" s="40" t="s">
        <v>4</v>
      </c>
      <c r="AC8" s="40" t="s">
        <v>3</v>
      </c>
      <c r="AD8" s="40" t="s">
        <v>54</v>
      </c>
      <c r="AE8" s="24"/>
      <c r="AF8" s="24"/>
      <c r="AG8" s="24"/>
      <c r="AH8" s="24"/>
      <c r="AI8" s="24"/>
    </row>
    <row r="9" spans="1:35" ht="16.5" customHeight="1" x14ac:dyDescent="0.2">
      <c r="B9" s="77" t="s">
        <v>6</v>
      </c>
      <c r="C9" s="78"/>
      <c r="D9" s="78"/>
      <c r="E9" s="79"/>
      <c r="G9" s="80" t="s">
        <v>312</v>
      </c>
      <c r="H9" s="81"/>
      <c r="I9" s="81"/>
      <c r="J9" s="81"/>
      <c r="K9" s="82"/>
      <c r="M9" s="77" t="s">
        <v>5</v>
      </c>
      <c r="N9" s="78"/>
      <c r="O9" s="78"/>
      <c r="P9" s="78"/>
      <c r="Q9" s="79"/>
      <c r="AA9" s="34">
        <v>1</v>
      </c>
      <c r="AB9" s="35">
        <v>3</v>
      </c>
      <c r="AC9" s="35">
        <v>74</v>
      </c>
      <c r="AD9" s="35">
        <v>21</v>
      </c>
      <c r="AE9" s="58">
        <f>SUM(AB9:AD9)</f>
        <v>98</v>
      </c>
      <c r="AF9" s="24"/>
      <c r="AG9" s="24"/>
      <c r="AH9" s="24"/>
      <c r="AI9" s="24"/>
    </row>
    <row r="10" spans="1:35" x14ac:dyDescent="0.2">
      <c r="B10" s="6"/>
      <c r="C10" s="5"/>
      <c r="D10" s="5"/>
      <c r="E10" s="4"/>
      <c r="G10" s="9"/>
      <c r="H10" s="8"/>
      <c r="I10" s="8"/>
      <c r="J10" s="8"/>
      <c r="K10" s="7"/>
      <c r="M10" s="6"/>
      <c r="N10" s="5"/>
      <c r="O10" s="5"/>
      <c r="P10" s="5"/>
      <c r="Q10" s="4"/>
      <c r="AA10" s="34">
        <v>5</v>
      </c>
      <c r="AB10" s="35">
        <v>69</v>
      </c>
      <c r="AC10" s="35">
        <v>4</v>
      </c>
      <c r="AD10" s="35">
        <v>25</v>
      </c>
      <c r="AE10" s="59">
        <f t="shared" ref="AE10:AE11" si="0">SUM(AB10:AD10)</f>
        <v>98</v>
      </c>
      <c r="AF10" s="24"/>
      <c r="AG10" s="24"/>
      <c r="AH10" s="24"/>
      <c r="AI10" s="24"/>
    </row>
    <row r="11" spans="1:35" x14ac:dyDescent="0.2">
      <c r="B11" s="6"/>
      <c r="C11" s="5"/>
      <c r="D11" s="5"/>
      <c r="E11" s="4"/>
      <c r="G11" s="6"/>
      <c r="H11" s="5"/>
      <c r="I11" s="5"/>
      <c r="J11" s="5"/>
      <c r="K11" s="4"/>
      <c r="M11" s="6"/>
      <c r="N11" s="5"/>
      <c r="O11" s="5"/>
      <c r="P11" s="5"/>
      <c r="Q11" s="4"/>
      <c r="AA11" s="34">
        <v>6</v>
      </c>
      <c r="AB11" s="35">
        <v>0</v>
      </c>
      <c r="AC11" s="35">
        <v>98</v>
      </c>
      <c r="AD11" s="36"/>
      <c r="AE11" s="59">
        <f t="shared" si="0"/>
        <v>98</v>
      </c>
      <c r="AF11" s="24"/>
      <c r="AG11" s="24"/>
      <c r="AH11" s="24"/>
      <c r="AI11" s="24"/>
    </row>
    <row r="12" spans="1:35" ht="12.75" customHeight="1" x14ac:dyDescent="0.2">
      <c r="B12" s="6"/>
      <c r="C12" s="5"/>
      <c r="D12" s="5"/>
      <c r="E12" s="4"/>
      <c r="G12" s="6"/>
      <c r="H12" s="5"/>
      <c r="I12" s="5"/>
      <c r="J12" s="5"/>
      <c r="K12" s="4"/>
      <c r="M12" s="6"/>
      <c r="N12" s="5"/>
      <c r="O12" s="5"/>
      <c r="P12" s="5"/>
      <c r="Q12" s="4"/>
      <c r="AA12" s="34">
        <v>8</v>
      </c>
      <c r="AB12" s="44" t="s">
        <v>1</v>
      </c>
      <c r="AC12" s="44"/>
      <c r="AD12" s="44" t="s">
        <v>0</v>
      </c>
      <c r="AE12" s="44"/>
      <c r="AF12" s="71" t="s">
        <v>49</v>
      </c>
      <c r="AG12" s="71"/>
    </row>
    <row r="13" spans="1:35" x14ac:dyDescent="0.2">
      <c r="B13" s="6"/>
      <c r="C13" s="5"/>
      <c r="D13" s="5"/>
      <c r="E13" s="4"/>
      <c r="G13" s="6"/>
      <c r="H13" s="5"/>
      <c r="I13" s="5"/>
      <c r="J13" s="5"/>
      <c r="K13" s="4"/>
      <c r="M13" s="6"/>
      <c r="N13" s="5"/>
      <c r="O13" s="5"/>
      <c r="P13" s="5"/>
      <c r="Q13" s="4"/>
      <c r="AA13" s="24"/>
      <c r="AB13" s="46">
        <v>0</v>
      </c>
      <c r="AC13" s="46">
        <v>2</v>
      </c>
      <c r="AD13" s="46">
        <v>0</v>
      </c>
      <c r="AE13" s="46">
        <v>2</v>
      </c>
      <c r="AF13" s="46">
        <v>0</v>
      </c>
      <c r="AG13" s="46">
        <v>3</v>
      </c>
    </row>
    <row r="14" spans="1:35" ht="12.75" customHeight="1" x14ac:dyDescent="0.2">
      <c r="B14" s="6"/>
      <c r="C14" s="5"/>
      <c r="D14" s="5"/>
      <c r="E14" s="4"/>
      <c r="G14" s="6"/>
      <c r="H14" s="5"/>
      <c r="I14" s="5"/>
      <c r="J14" s="5"/>
      <c r="K14" s="4"/>
      <c r="M14" s="6"/>
      <c r="N14" s="5"/>
      <c r="O14" s="5"/>
      <c r="P14" s="5"/>
      <c r="Q14" s="4"/>
      <c r="S14" s="64" t="s">
        <v>392</v>
      </c>
      <c r="AA14" s="24"/>
      <c r="AB14" s="41">
        <v>50</v>
      </c>
      <c r="AC14" s="33">
        <v>1</v>
      </c>
      <c r="AD14" s="41">
        <v>100</v>
      </c>
      <c r="AE14" s="33">
        <v>1</v>
      </c>
      <c r="AF14" s="42">
        <v>500</v>
      </c>
      <c r="AG14" s="33">
        <v>1</v>
      </c>
    </row>
    <row r="15" spans="1:35" ht="13.5" customHeight="1" x14ac:dyDescent="0.2">
      <c r="B15" s="6"/>
      <c r="C15" s="5"/>
      <c r="D15" s="5"/>
      <c r="E15" s="4"/>
      <c r="G15" s="6"/>
      <c r="H15" s="5"/>
      <c r="I15" s="5"/>
      <c r="J15" s="5"/>
      <c r="K15" s="4"/>
      <c r="M15" s="6"/>
      <c r="N15" s="5"/>
      <c r="O15" s="5"/>
      <c r="P15" s="5"/>
      <c r="Q15" s="4"/>
      <c r="S15" s="64"/>
      <c r="AA15" s="24"/>
      <c r="AB15" s="41">
        <v>100</v>
      </c>
      <c r="AC15" s="33">
        <v>9</v>
      </c>
      <c r="AD15" s="41">
        <v>150</v>
      </c>
      <c r="AE15" s="33">
        <v>1</v>
      </c>
      <c r="AF15" s="42">
        <v>800</v>
      </c>
      <c r="AG15" s="33">
        <v>1</v>
      </c>
    </row>
    <row r="16" spans="1:35" ht="12.75" customHeight="1" x14ac:dyDescent="0.2">
      <c r="B16" s="6"/>
      <c r="C16" s="5"/>
      <c r="D16" s="5"/>
      <c r="E16" s="4"/>
      <c r="G16" s="6"/>
      <c r="H16" s="5"/>
      <c r="I16" s="5"/>
      <c r="J16" s="5"/>
      <c r="K16" s="4"/>
      <c r="M16" s="6"/>
      <c r="N16" s="5"/>
      <c r="O16" s="5"/>
      <c r="P16" s="5"/>
      <c r="Q16" s="4"/>
      <c r="S16" s="64"/>
      <c r="AA16" s="24"/>
      <c r="AB16" s="41">
        <v>150</v>
      </c>
      <c r="AC16" s="33">
        <v>5</v>
      </c>
      <c r="AD16" s="41">
        <v>200</v>
      </c>
      <c r="AE16" s="33">
        <v>13</v>
      </c>
      <c r="AF16" s="42">
        <v>1000</v>
      </c>
      <c r="AG16" s="33">
        <v>1</v>
      </c>
    </row>
    <row r="17" spans="2:33" ht="12.75" customHeight="1" x14ac:dyDescent="0.2">
      <c r="B17" s="6"/>
      <c r="C17" s="5"/>
      <c r="D17" s="5"/>
      <c r="E17" s="4"/>
      <c r="G17" s="6"/>
      <c r="H17" s="5"/>
      <c r="I17" s="5"/>
      <c r="J17" s="5"/>
      <c r="K17" s="4"/>
      <c r="M17" s="6"/>
      <c r="N17" s="5"/>
      <c r="O17" s="5"/>
      <c r="P17" s="5"/>
      <c r="Q17" s="4"/>
      <c r="S17" s="64"/>
      <c r="AA17" s="24"/>
      <c r="AB17" s="41">
        <v>200</v>
      </c>
      <c r="AC17" s="33">
        <v>20</v>
      </c>
      <c r="AD17" s="41">
        <v>250</v>
      </c>
      <c r="AE17" s="33">
        <v>10</v>
      </c>
      <c r="AF17" s="42">
        <v>2000</v>
      </c>
      <c r="AG17" s="33">
        <v>3</v>
      </c>
    </row>
    <row r="18" spans="2:33" ht="12.75" customHeight="1" x14ac:dyDescent="0.2">
      <c r="B18" s="6"/>
      <c r="C18" s="5"/>
      <c r="D18" s="5"/>
      <c r="E18" s="4"/>
      <c r="G18" s="6"/>
      <c r="H18" s="5"/>
      <c r="I18" s="5"/>
      <c r="J18" s="5"/>
      <c r="K18" s="4"/>
      <c r="M18" s="6"/>
      <c r="N18" s="5"/>
      <c r="O18" s="5"/>
      <c r="P18" s="5"/>
      <c r="Q18" s="4"/>
      <c r="S18" s="64"/>
      <c r="AA18" s="24"/>
      <c r="AB18" s="41">
        <v>250</v>
      </c>
      <c r="AC18" s="33">
        <v>40</v>
      </c>
      <c r="AD18" s="41">
        <v>300</v>
      </c>
      <c r="AE18" s="33">
        <v>11</v>
      </c>
      <c r="AF18" s="42">
        <v>3000</v>
      </c>
      <c r="AG18" s="33">
        <v>1</v>
      </c>
    </row>
    <row r="19" spans="2:33" x14ac:dyDescent="0.2">
      <c r="B19" s="6"/>
      <c r="C19" s="5"/>
      <c r="D19" s="5"/>
      <c r="E19" s="4"/>
      <c r="G19" s="6"/>
      <c r="H19" s="5"/>
      <c r="I19" s="5"/>
      <c r="J19" s="5"/>
      <c r="K19" s="4"/>
      <c r="M19" s="6"/>
      <c r="N19" s="5"/>
      <c r="O19" s="5"/>
      <c r="P19" s="5"/>
      <c r="Q19" s="4"/>
      <c r="S19" s="64"/>
      <c r="AA19" s="24"/>
      <c r="AB19" s="41">
        <v>300</v>
      </c>
      <c r="AC19" s="33">
        <v>13</v>
      </c>
      <c r="AD19" s="41">
        <v>350</v>
      </c>
      <c r="AE19" s="33">
        <v>1</v>
      </c>
      <c r="AF19" s="42">
        <v>4000</v>
      </c>
      <c r="AG19" s="33">
        <v>10</v>
      </c>
    </row>
    <row r="20" spans="2:33" x14ac:dyDescent="0.2">
      <c r="B20" s="6"/>
      <c r="C20" s="5"/>
      <c r="D20" s="5"/>
      <c r="E20" s="4"/>
      <c r="G20" s="6"/>
      <c r="H20" s="5"/>
      <c r="I20" s="5"/>
      <c r="J20" s="5"/>
      <c r="K20" s="4"/>
      <c r="M20" s="6"/>
      <c r="N20" s="5"/>
      <c r="O20" s="5"/>
      <c r="P20" s="5"/>
      <c r="Q20" s="4"/>
      <c r="S20" s="64"/>
      <c r="AA20" s="24"/>
      <c r="AB20" s="41">
        <v>400</v>
      </c>
      <c r="AC20" s="33">
        <v>5</v>
      </c>
      <c r="AD20" s="41">
        <v>400</v>
      </c>
      <c r="AE20" s="33">
        <v>35</v>
      </c>
      <c r="AF20" s="42">
        <v>5000</v>
      </c>
      <c r="AG20" s="33">
        <v>16</v>
      </c>
    </row>
    <row r="21" spans="2:33" x14ac:dyDescent="0.2">
      <c r="B21" s="6"/>
      <c r="C21" s="5"/>
      <c r="D21" s="5"/>
      <c r="E21" s="4"/>
      <c r="G21" s="6"/>
      <c r="H21" s="5"/>
      <c r="I21" s="5"/>
      <c r="J21" s="5"/>
      <c r="K21" s="4"/>
      <c r="M21" s="6"/>
      <c r="N21" s="5"/>
      <c r="O21" s="5"/>
      <c r="P21" s="5"/>
      <c r="Q21" s="4"/>
      <c r="S21" s="64"/>
      <c r="AA21" s="24"/>
      <c r="AB21" s="41">
        <v>500</v>
      </c>
      <c r="AC21" s="33">
        <v>2</v>
      </c>
      <c r="AD21" s="41">
        <v>450</v>
      </c>
      <c r="AE21" s="33">
        <v>1</v>
      </c>
      <c r="AF21" s="42">
        <v>6000</v>
      </c>
      <c r="AG21" s="33">
        <v>8</v>
      </c>
    </row>
    <row r="22" spans="2:33" x14ac:dyDescent="0.2">
      <c r="B22" s="6"/>
      <c r="C22" s="5"/>
      <c r="D22" s="5"/>
      <c r="E22" s="4"/>
      <c r="G22" s="6"/>
      <c r="H22" s="5"/>
      <c r="I22" s="5"/>
      <c r="J22" s="5"/>
      <c r="K22" s="4"/>
      <c r="M22" s="6"/>
      <c r="N22" s="5"/>
      <c r="O22" s="5"/>
      <c r="P22" s="5"/>
      <c r="Q22" s="4"/>
      <c r="S22" s="64"/>
      <c r="AA22" s="24"/>
      <c r="AB22" s="37" t="s">
        <v>62</v>
      </c>
      <c r="AC22" s="33">
        <v>3</v>
      </c>
      <c r="AD22" s="41">
        <v>500</v>
      </c>
      <c r="AE22" s="33">
        <v>20</v>
      </c>
      <c r="AF22" s="42">
        <v>6500</v>
      </c>
      <c r="AG22" s="33">
        <v>1</v>
      </c>
    </row>
    <row r="23" spans="2:33" x14ac:dyDescent="0.2">
      <c r="B23" s="3"/>
      <c r="C23" s="2"/>
      <c r="D23" s="2"/>
      <c r="E23" s="1"/>
      <c r="G23" s="3"/>
      <c r="H23" s="2"/>
      <c r="I23" s="2"/>
      <c r="J23" s="2"/>
      <c r="K23" s="1"/>
      <c r="M23" s="3"/>
      <c r="N23" s="2"/>
      <c r="O23" s="2"/>
      <c r="P23" s="2"/>
      <c r="Q23" s="1"/>
      <c r="S23" s="64"/>
      <c r="AB23" s="25"/>
      <c r="AC23" s="60">
        <f>SUM(AC14:AC22)</f>
        <v>98</v>
      </c>
      <c r="AD23" s="41">
        <v>600</v>
      </c>
      <c r="AE23" s="33">
        <v>1</v>
      </c>
      <c r="AF23" s="42">
        <v>7000</v>
      </c>
      <c r="AG23" s="33">
        <v>2</v>
      </c>
    </row>
    <row r="24" spans="2:33" x14ac:dyDescent="0.2">
      <c r="AB24" s="24"/>
      <c r="AC24" s="24"/>
      <c r="AD24" s="41" t="s">
        <v>83</v>
      </c>
      <c r="AE24" s="33">
        <v>4</v>
      </c>
      <c r="AF24" s="42">
        <v>8000</v>
      </c>
      <c r="AG24" s="33">
        <v>37</v>
      </c>
    </row>
    <row r="25" spans="2:33" x14ac:dyDescent="0.2">
      <c r="AD25" s="25"/>
      <c r="AE25" s="60">
        <f>SUM(AE14:AE24)</f>
        <v>98</v>
      </c>
      <c r="AF25" s="42">
        <v>9000</v>
      </c>
      <c r="AG25" s="33">
        <v>1</v>
      </c>
    </row>
    <row r="26" spans="2:33" ht="12.75" customHeight="1" x14ac:dyDescent="0.2">
      <c r="AD26" s="24"/>
      <c r="AE26" s="24"/>
      <c r="AF26" s="42">
        <v>10000</v>
      </c>
      <c r="AG26" s="33">
        <v>8</v>
      </c>
    </row>
    <row r="27" spans="2:33" ht="18" customHeight="1" x14ac:dyDescent="0.2">
      <c r="B27" s="68" t="s">
        <v>2</v>
      </c>
      <c r="C27" s="69"/>
      <c r="D27" s="69"/>
      <c r="E27" s="69"/>
      <c r="F27" s="69"/>
      <c r="G27" s="69"/>
      <c r="H27" s="69"/>
      <c r="I27" s="69"/>
      <c r="J27" s="69"/>
      <c r="K27" s="69"/>
      <c r="L27" s="69"/>
      <c r="M27" s="69"/>
      <c r="N27" s="69"/>
      <c r="O27" s="69"/>
      <c r="P27" s="69"/>
      <c r="Q27" s="70"/>
      <c r="AF27" s="42">
        <v>12000</v>
      </c>
      <c r="AG27" s="33">
        <v>1</v>
      </c>
    </row>
    <row r="28" spans="2:33" ht="33" customHeight="1" x14ac:dyDescent="0.2">
      <c r="B28" s="65" t="s">
        <v>323</v>
      </c>
      <c r="C28" s="66"/>
      <c r="D28" s="66"/>
      <c r="E28" s="66"/>
      <c r="F28" s="66"/>
      <c r="G28" s="66"/>
      <c r="H28" s="66"/>
      <c r="I28" s="66"/>
      <c r="J28" s="66"/>
      <c r="K28" s="66"/>
      <c r="L28" s="66"/>
      <c r="M28" s="66"/>
      <c r="N28" s="66"/>
      <c r="O28" s="66"/>
      <c r="P28" s="66"/>
      <c r="Q28" s="67"/>
      <c r="AF28" s="42">
        <v>20000</v>
      </c>
      <c r="AG28" s="33">
        <v>1</v>
      </c>
    </row>
    <row r="29" spans="2:33" ht="9" customHeight="1" x14ac:dyDescent="0.2">
      <c r="B29" s="9"/>
      <c r="C29" s="8"/>
      <c r="D29" s="8"/>
      <c r="E29" s="8"/>
      <c r="F29" s="8"/>
      <c r="G29" s="8"/>
      <c r="H29" s="8"/>
      <c r="I29" s="8"/>
      <c r="J29" s="8"/>
      <c r="K29" s="8"/>
      <c r="L29" s="8"/>
      <c r="M29" s="8"/>
      <c r="N29" s="8"/>
      <c r="O29" s="8"/>
      <c r="P29" s="8"/>
      <c r="Q29" s="7"/>
      <c r="AF29" s="37" t="s">
        <v>62</v>
      </c>
      <c r="AG29" s="33">
        <v>3</v>
      </c>
    </row>
    <row r="30" spans="2:33" ht="12.75" customHeight="1" x14ac:dyDescent="0.2">
      <c r="B30" s="6"/>
      <c r="C30" s="5"/>
      <c r="D30" s="5"/>
      <c r="E30" s="5"/>
      <c r="F30" s="5"/>
      <c r="G30" s="5"/>
      <c r="H30" s="5"/>
      <c r="I30" s="5"/>
      <c r="J30" s="5"/>
      <c r="K30" s="5"/>
      <c r="L30" s="5"/>
      <c r="M30" s="5"/>
      <c r="N30" s="5"/>
      <c r="O30" s="5"/>
      <c r="P30" s="5"/>
      <c r="Q30" s="4"/>
      <c r="AG30" s="59">
        <f>SUM(AG13:AG29)</f>
        <v>98</v>
      </c>
    </row>
    <row r="31" spans="2:33" x14ac:dyDescent="0.2">
      <c r="B31" s="6"/>
      <c r="C31" s="5"/>
      <c r="D31" s="5"/>
      <c r="E31" s="5"/>
      <c r="F31" s="5"/>
      <c r="G31" s="5"/>
      <c r="H31" s="5"/>
      <c r="I31" s="5"/>
      <c r="J31" s="5"/>
      <c r="K31" s="5"/>
      <c r="L31" s="5"/>
      <c r="M31" s="5"/>
      <c r="N31" s="5"/>
      <c r="O31" s="5"/>
      <c r="P31" s="5"/>
      <c r="Q31" s="4"/>
    </row>
    <row r="32" spans="2:33" x14ac:dyDescent="0.2">
      <c r="B32" s="6"/>
      <c r="C32" s="5"/>
      <c r="D32" s="5"/>
      <c r="E32" s="5"/>
      <c r="F32" s="5"/>
      <c r="G32" s="5"/>
      <c r="H32" s="5"/>
      <c r="I32" s="5"/>
      <c r="J32" s="5"/>
      <c r="K32" s="5"/>
      <c r="L32" s="5"/>
      <c r="M32" s="5"/>
      <c r="N32" s="5"/>
      <c r="O32" s="5"/>
      <c r="P32" s="5"/>
      <c r="Q32" s="4"/>
    </row>
    <row r="33" spans="2:17" x14ac:dyDescent="0.2">
      <c r="B33" s="6"/>
      <c r="C33" s="5"/>
      <c r="D33" s="5"/>
      <c r="E33" s="5"/>
      <c r="F33" s="5"/>
      <c r="G33" s="5"/>
      <c r="H33" s="5"/>
      <c r="I33" s="5"/>
      <c r="J33" s="5"/>
      <c r="K33" s="5"/>
      <c r="L33" s="5"/>
      <c r="M33" s="5"/>
      <c r="N33" s="5"/>
      <c r="O33" s="5"/>
      <c r="P33" s="5"/>
      <c r="Q33" s="4"/>
    </row>
    <row r="34" spans="2:17" x14ac:dyDescent="0.2">
      <c r="B34" s="6"/>
      <c r="C34" s="5"/>
      <c r="D34" s="5"/>
      <c r="E34" s="5"/>
      <c r="F34" s="5"/>
      <c r="G34" s="5"/>
      <c r="H34" s="5"/>
      <c r="I34" s="5"/>
      <c r="J34" s="5"/>
      <c r="K34" s="5"/>
      <c r="L34" s="5"/>
      <c r="M34" s="5"/>
      <c r="N34" s="5"/>
      <c r="O34" s="5"/>
      <c r="P34" s="5"/>
      <c r="Q34" s="4"/>
    </row>
    <row r="35" spans="2:17" x14ac:dyDescent="0.2">
      <c r="B35" s="6"/>
      <c r="C35" s="5"/>
      <c r="D35" s="5"/>
      <c r="E35" s="5"/>
      <c r="F35" s="5"/>
      <c r="G35" s="5"/>
      <c r="H35" s="5"/>
      <c r="I35" s="5"/>
      <c r="J35" s="5"/>
      <c r="K35" s="5"/>
      <c r="L35" s="5"/>
      <c r="M35" s="5"/>
      <c r="N35" s="5"/>
      <c r="O35" s="5"/>
      <c r="P35" s="5"/>
      <c r="Q35" s="4"/>
    </row>
    <row r="36" spans="2:17" x14ac:dyDescent="0.2">
      <c r="B36" s="6"/>
      <c r="C36" s="5"/>
      <c r="D36" s="5"/>
      <c r="E36" s="5"/>
      <c r="F36" s="5"/>
      <c r="G36" s="5"/>
      <c r="H36" s="5"/>
      <c r="I36" s="5"/>
      <c r="J36" s="5"/>
      <c r="K36" s="5"/>
      <c r="L36" s="5"/>
      <c r="M36" s="5"/>
      <c r="N36" s="5"/>
      <c r="O36" s="5"/>
      <c r="P36" s="5"/>
      <c r="Q36" s="4"/>
    </row>
    <row r="37" spans="2:17" x14ac:dyDescent="0.2">
      <c r="B37" s="6"/>
      <c r="C37" s="5"/>
      <c r="D37" s="5"/>
      <c r="E37" s="5"/>
      <c r="F37" s="5"/>
      <c r="G37" s="5"/>
      <c r="H37" s="5"/>
      <c r="I37" s="5"/>
      <c r="J37" s="5"/>
      <c r="K37" s="5"/>
      <c r="L37" s="5"/>
      <c r="M37" s="5"/>
      <c r="N37" s="5"/>
      <c r="O37" s="5"/>
      <c r="P37" s="5"/>
      <c r="Q37" s="4"/>
    </row>
    <row r="38" spans="2:17" x14ac:dyDescent="0.2">
      <c r="B38" s="6"/>
      <c r="C38" s="5"/>
      <c r="D38" s="5"/>
      <c r="E38" s="5"/>
      <c r="F38" s="5"/>
      <c r="G38" s="5"/>
      <c r="H38" s="5"/>
      <c r="I38" s="5"/>
      <c r="J38" s="5"/>
      <c r="K38" s="5"/>
      <c r="L38" s="5"/>
      <c r="M38" s="5"/>
      <c r="N38" s="5"/>
      <c r="O38" s="5"/>
      <c r="P38" s="5"/>
      <c r="Q38" s="4"/>
    </row>
    <row r="39" spans="2:17" x14ac:dyDescent="0.2">
      <c r="B39" s="6"/>
      <c r="C39" s="5"/>
      <c r="D39" s="5"/>
      <c r="E39" s="5"/>
      <c r="F39" s="5"/>
      <c r="G39" s="5"/>
      <c r="H39" s="5"/>
      <c r="I39" s="5"/>
      <c r="J39" s="5"/>
      <c r="K39" s="5"/>
      <c r="L39" s="5"/>
      <c r="M39" s="5"/>
      <c r="N39" s="5"/>
      <c r="O39" s="5"/>
      <c r="P39" s="5"/>
      <c r="Q39" s="4"/>
    </row>
    <row r="40" spans="2:17" x14ac:dyDescent="0.2">
      <c r="B40" s="6"/>
      <c r="C40" s="5"/>
      <c r="D40" s="5"/>
      <c r="E40" s="5"/>
      <c r="F40" s="5"/>
      <c r="G40" s="5"/>
      <c r="H40" s="5"/>
      <c r="I40" s="5"/>
      <c r="J40" s="5"/>
      <c r="K40" s="5"/>
      <c r="L40" s="5"/>
      <c r="M40" s="5"/>
      <c r="N40" s="5"/>
      <c r="O40" s="5"/>
      <c r="P40" s="5"/>
      <c r="Q40" s="4"/>
    </row>
    <row r="41" spans="2:17" x14ac:dyDescent="0.2">
      <c r="B41" s="6"/>
      <c r="C41" s="5"/>
      <c r="D41" s="5"/>
      <c r="E41" s="5"/>
      <c r="F41" s="5"/>
      <c r="G41" s="5"/>
      <c r="H41" s="5"/>
      <c r="I41" s="5"/>
      <c r="J41" s="5"/>
      <c r="K41" s="5"/>
      <c r="L41" s="5"/>
      <c r="M41" s="5"/>
      <c r="N41" s="5"/>
      <c r="O41" s="5"/>
      <c r="P41" s="5"/>
      <c r="Q41" s="4"/>
    </row>
    <row r="42" spans="2:17" x14ac:dyDescent="0.2">
      <c r="B42" s="6"/>
      <c r="C42" s="5"/>
      <c r="D42" s="5"/>
      <c r="E42" s="5"/>
      <c r="F42" s="5"/>
      <c r="G42" s="5"/>
      <c r="H42" s="5"/>
      <c r="I42" s="5"/>
      <c r="J42" s="5"/>
      <c r="K42" s="5"/>
      <c r="L42" s="5"/>
      <c r="M42" s="5"/>
      <c r="N42" s="5"/>
      <c r="O42" s="5"/>
      <c r="P42" s="5"/>
      <c r="Q42" s="4"/>
    </row>
    <row r="43" spans="2:17" x14ac:dyDescent="0.2">
      <c r="B43" s="6"/>
      <c r="C43" s="5"/>
      <c r="D43" s="5"/>
      <c r="E43" s="5"/>
      <c r="F43" s="5"/>
      <c r="G43" s="5"/>
      <c r="H43" s="5"/>
      <c r="I43" s="5"/>
      <c r="J43" s="5"/>
      <c r="K43" s="5"/>
      <c r="L43" s="5"/>
      <c r="M43" s="5"/>
      <c r="N43" s="5"/>
      <c r="O43" s="5"/>
      <c r="P43" s="5"/>
      <c r="Q43" s="4"/>
    </row>
    <row r="44" spans="2:17" x14ac:dyDescent="0.2">
      <c r="B44" s="6"/>
      <c r="C44" s="5"/>
      <c r="D44" s="5"/>
      <c r="E44" s="5"/>
      <c r="F44" s="5"/>
      <c r="G44" s="5"/>
      <c r="H44" s="5"/>
      <c r="I44" s="5"/>
      <c r="J44" s="5"/>
      <c r="K44" s="5"/>
      <c r="L44" s="5"/>
      <c r="M44" s="5"/>
      <c r="N44" s="5"/>
      <c r="O44" s="5"/>
      <c r="P44" s="5"/>
      <c r="Q44" s="4"/>
    </row>
    <row r="45" spans="2:17" x14ac:dyDescent="0.2">
      <c r="B45" s="6"/>
      <c r="C45" s="5"/>
      <c r="D45" s="5"/>
      <c r="E45" s="45" t="s">
        <v>402</v>
      </c>
      <c r="F45" s="5"/>
      <c r="G45" s="5"/>
      <c r="H45" s="5"/>
      <c r="I45" s="45"/>
      <c r="J45" s="5"/>
      <c r="K45" s="5"/>
      <c r="L45" s="5"/>
      <c r="M45" s="45" t="s">
        <v>91</v>
      </c>
      <c r="N45" s="5"/>
      <c r="O45" s="45"/>
      <c r="P45" s="5"/>
      <c r="Q45" s="4"/>
    </row>
    <row r="46" spans="2:17" x14ac:dyDescent="0.2">
      <c r="B46" s="6"/>
      <c r="C46" s="5"/>
      <c r="D46" s="5"/>
      <c r="E46" s="5"/>
      <c r="F46" s="5"/>
      <c r="G46" s="5"/>
      <c r="H46" s="5"/>
      <c r="I46" s="5"/>
      <c r="J46" s="5"/>
      <c r="K46" s="5"/>
      <c r="L46" s="5"/>
      <c r="M46" s="5"/>
      <c r="N46" s="5"/>
      <c r="O46" s="5"/>
      <c r="P46" s="5"/>
      <c r="Q46" s="4"/>
    </row>
    <row r="47" spans="2:17" x14ac:dyDescent="0.2">
      <c r="B47" s="6"/>
      <c r="C47" s="5"/>
      <c r="D47" s="5"/>
      <c r="E47" s="5"/>
      <c r="F47" s="5"/>
      <c r="G47" s="5"/>
      <c r="H47" s="5"/>
      <c r="I47" s="5"/>
      <c r="J47" s="5"/>
      <c r="K47" s="5"/>
      <c r="L47" s="5"/>
      <c r="M47" s="5"/>
      <c r="N47" s="5"/>
      <c r="O47" s="5"/>
      <c r="P47" s="5"/>
      <c r="Q47" s="4"/>
    </row>
    <row r="48" spans="2:17" x14ac:dyDescent="0.2">
      <c r="B48" s="6"/>
      <c r="C48" s="5"/>
      <c r="D48" s="5"/>
      <c r="E48" s="5"/>
      <c r="F48" s="5"/>
      <c r="G48" s="5"/>
      <c r="H48" s="5"/>
      <c r="I48" s="5"/>
      <c r="J48" s="5"/>
      <c r="K48" s="5"/>
      <c r="L48" s="5"/>
      <c r="M48" s="5"/>
      <c r="N48" s="5"/>
      <c r="O48" s="5"/>
      <c r="P48" s="5"/>
      <c r="Q48" s="4"/>
    </row>
    <row r="49" spans="2:17" x14ac:dyDescent="0.2">
      <c r="B49" s="6"/>
      <c r="C49" s="5"/>
      <c r="D49" s="5"/>
      <c r="E49" s="5"/>
      <c r="F49" s="5"/>
      <c r="G49" s="5"/>
      <c r="H49" s="5"/>
      <c r="I49" s="5"/>
      <c r="J49" s="5"/>
      <c r="K49" s="5"/>
      <c r="L49" s="5"/>
      <c r="M49" s="5"/>
      <c r="N49" s="5"/>
      <c r="O49" s="5"/>
      <c r="P49" s="5"/>
      <c r="Q49" s="4"/>
    </row>
    <row r="50" spans="2:17" x14ac:dyDescent="0.2">
      <c r="B50" s="6"/>
      <c r="C50" s="5"/>
      <c r="D50" s="5"/>
      <c r="E50" s="5"/>
      <c r="F50" s="5"/>
      <c r="G50" s="5"/>
      <c r="H50" s="5"/>
      <c r="I50" s="5"/>
      <c r="J50" s="5"/>
      <c r="K50" s="5"/>
      <c r="L50" s="5"/>
      <c r="M50" s="5"/>
      <c r="N50" s="5"/>
      <c r="O50" s="5"/>
      <c r="P50" s="5"/>
      <c r="Q50" s="4"/>
    </row>
    <row r="51" spans="2:17" x14ac:dyDescent="0.2">
      <c r="B51" s="6"/>
      <c r="C51" s="5"/>
      <c r="D51" s="5"/>
      <c r="E51" s="5"/>
      <c r="F51" s="5"/>
      <c r="G51" s="5"/>
      <c r="H51" s="5"/>
      <c r="I51" s="5"/>
      <c r="J51" s="5"/>
      <c r="K51" s="5"/>
      <c r="L51" s="5"/>
      <c r="M51" s="5"/>
      <c r="N51" s="5"/>
      <c r="O51" s="5"/>
      <c r="P51" s="5"/>
      <c r="Q51" s="4"/>
    </row>
    <row r="52" spans="2:17" x14ac:dyDescent="0.2">
      <c r="B52" s="6"/>
      <c r="C52" s="5"/>
      <c r="D52" s="5"/>
      <c r="E52" s="5"/>
      <c r="F52" s="5"/>
      <c r="G52" s="5"/>
      <c r="H52" s="5"/>
      <c r="I52" s="5"/>
      <c r="J52" s="5"/>
      <c r="K52" s="5"/>
      <c r="L52" s="5"/>
      <c r="M52" s="5"/>
      <c r="N52" s="5"/>
      <c r="O52" s="5"/>
      <c r="P52" s="5"/>
      <c r="Q52" s="4"/>
    </row>
    <row r="53" spans="2:17" x14ac:dyDescent="0.2">
      <c r="B53" s="6"/>
      <c r="C53" s="5"/>
      <c r="D53" s="5"/>
      <c r="E53" s="5"/>
      <c r="F53" s="5"/>
      <c r="G53" s="5"/>
      <c r="H53" s="5"/>
      <c r="I53" s="5"/>
      <c r="J53" s="5"/>
      <c r="K53" s="5"/>
      <c r="L53" s="5"/>
      <c r="M53" s="5"/>
      <c r="N53" s="5"/>
      <c r="O53" s="5"/>
      <c r="P53" s="5"/>
      <c r="Q53" s="4"/>
    </row>
    <row r="54" spans="2:17" x14ac:dyDescent="0.2">
      <c r="B54" s="6"/>
      <c r="C54" s="5"/>
      <c r="D54" s="5"/>
      <c r="E54" s="5"/>
      <c r="F54" s="5"/>
      <c r="G54" s="5"/>
      <c r="H54" s="5"/>
      <c r="I54" s="5"/>
      <c r="J54" s="5"/>
      <c r="K54" s="5"/>
      <c r="L54" s="5"/>
      <c r="M54" s="5"/>
      <c r="N54" s="5"/>
      <c r="O54" s="5"/>
      <c r="P54" s="5"/>
      <c r="Q54" s="4"/>
    </row>
    <row r="55" spans="2:17" x14ac:dyDescent="0.2">
      <c r="B55" s="6"/>
      <c r="C55" s="5"/>
      <c r="D55" s="5"/>
      <c r="E55" s="5"/>
      <c r="F55" s="5"/>
      <c r="G55" s="5"/>
      <c r="H55" s="5"/>
      <c r="I55" s="5"/>
      <c r="J55" s="5"/>
      <c r="K55" s="5"/>
      <c r="L55" s="5"/>
      <c r="M55" s="5"/>
      <c r="N55" s="5"/>
      <c r="O55" s="5"/>
      <c r="P55" s="5"/>
      <c r="Q55" s="4"/>
    </row>
    <row r="56" spans="2:17" x14ac:dyDescent="0.2">
      <c r="B56" s="6"/>
      <c r="C56" s="5"/>
      <c r="D56" s="5"/>
      <c r="E56" s="5"/>
      <c r="F56" s="5"/>
      <c r="G56" s="5"/>
      <c r="H56" s="5"/>
      <c r="I56" s="5"/>
      <c r="J56" s="5"/>
      <c r="K56" s="5"/>
      <c r="L56" s="5"/>
      <c r="M56" s="5"/>
      <c r="N56" s="5"/>
      <c r="O56" s="5"/>
      <c r="P56" s="5"/>
      <c r="Q56" s="4"/>
    </row>
    <row r="57" spans="2:17" x14ac:dyDescent="0.2">
      <c r="B57" s="6"/>
      <c r="C57" s="5"/>
      <c r="D57" s="5"/>
      <c r="E57" s="5"/>
      <c r="F57" s="5"/>
      <c r="G57" s="5"/>
      <c r="H57" s="5"/>
      <c r="I57" s="5"/>
      <c r="J57" s="5"/>
      <c r="K57" s="5"/>
      <c r="L57" s="5"/>
      <c r="M57" s="5"/>
      <c r="N57" s="5"/>
      <c r="O57" s="5"/>
      <c r="P57" s="5"/>
      <c r="Q57" s="4"/>
    </row>
    <row r="58" spans="2:17" x14ac:dyDescent="0.2">
      <c r="B58" s="6"/>
      <c r="C58" s="5"/>
      <c r="D58" s="5"/>
      <c r="E58" s="5"/>
      <c r="F58" s="5"/>
      <c r="G58" s="5"/>
      <c r="H58" s="5"/>
      <c r="I58" s="5"/>
      <c r="J58" s="5"/>
      <c r="K58" s="5"/>
      <c r="L58" s="5"/>
      <c r="M58" s="5"/>
      <c r="N58" s="5"/>
      <c r="O58" s="5"/>
      <c r="P58" s="5"/>
      <c r="Q58" s="4"/>
    </row>
    <row r="59" spans="2:17" x14ac:dyDescent="0.2">
      <c r="B59" s="6"/>
      <c r="C59" s="5"/>
      <c r="D59" s="5"/>
      <c r="E59" s="5"/>
      <c r="F59" s="5"/>
      <c r="G59" s="5"/>
      <c r="H59" s="5"/>
      <c r="I59" s="5"/>
      <c r="J59" s="5"/>
      <c r="K59" s="5"/>
      <c r="L59" s="5"/>
      <c r="M59" s="5"/>
      <c r="N59" s="5"/>
      <c r="O59" s="5"/>
      <c r="P59" s="5"/>
      <c r="Q59" s="4"/>
    </row>
    <row r="60" spans="2:17" x14ac:dyDescent="0.2">
      <c r="B60" s="6"/>
      <c r="C60" s="5"/>
      <c r="D60" s="5"/>
      <c r="E60" s="5"/>
      <c r="F60" s="5"/>
      <c r="G60" s="5"/>
      <c r="H60" s="5"/>
      <c r="I60" s="5"/>
      <c r="J60" s="5"/>
      <c r="K60" s="5"/>
      <c r="L60" s="5"/>
      <c r="M60" s="5"/>
      <c r="N60" s="5"/>
      <c r="O60" s="5"/>
      <c r="P60" s="5"/>
      <c r="Q60" s="4"/>
    </row>
    <row r="61" spans="2:17" x14ac:dyDescent="0.2">
      <c r="B61" s="6"/>
      <c r="C61" s="5"/>
      <c r="D61" s="5"/>
      <c r="E61" s="5"/>
      <c r="F61" s="5"/>
      <c r="G61" s="5"/>
      <c r="H61" s="5"/>
      <c r="I61" s="5"/>
      <c r="J61" s="5"/>
      <c r="K61" s="5"/>
      <c r="L61" s="5"/>
      <c r="M61" s="5"/>
      <c r="N61" s="5"/>
      <c r="O61" s="5"/>
      <c r="P61" s="5"/>
      <c r="Q61" s="4"/>
    </row>
    <row r="62" spans="2:17" x14ac:dyDescent="0.2">
      <c r="B62" s="6"/>
      <c r="C62" s="5"/>
      <c r="D62" s="5"/>
      <c r="E62" s="5"/>
      <c r="F62" s="5"/>
      <c r="G62" s="5"/>
      <c r="H62" s="5"/>
      <c r="I62" s="5"/>
      <c r="J62" s="5"/>
      <c r="K62" s="5"/>
      <c r="L62" s="5"/>
      <c r="M62" s="5"/>
      <c r="N62" s="5"/>
      <c r="O62" s="5"/>
      <c r="P62" s="5"/>
      <c r="Q62" s="4"/>
    </row>
    <row r="63" spans="2:17" x14ac:dyDescent="0.2">
      <c r="B63" s="6"/>
      <c r="C63" s="5"/>
      <c r="D63" s="5"/>
      <c r="E63" s="5"/>
      <c r="F63" s="5"/>
      <c r="G63" s="5"/>
      <c r="H63" s="5"/>
      <c r="I63" s="45" t="s">
        <v>324</v>
      </c>
      <c r="J63" s="5"/>
      <c r="K63" s="5"/>
      <c r="L63" s="5"/>
      <c r="M63" s="5"/>
      <c r="N63" s="5"/>
      <c r="O63" s="5"/>
      <c r="P63" s="5"/>
      <c r="Q63" s="4"/>
    </row>
    <row r="64" spans="2:17" x14ac:dyDescent="0.2">
      <c r="B64" s="3"/>
      <c r="C64" s="2"/>
      <c r="D64" s="2"/>
      <c r="E64" s="2"/>
      <c r="F64" s="2"/>
      <c r="G64" s="2"/>
      <c r="H64" s="2"/>
      <c r="I64" s="2"/>
      <c r="J64" s="2"/>
      <c r="K64" s="2"/>
      <c r="L64" s="2"/>
      <c r="M64" s="2"/>
      <c r="N64" s="2"/>
      <c r="O64" s="2"/>
      <c r="P64" s="2"/>
      <c r="Q64" s="1"/>
    </row>
  </sheetData>
  <mergeCells count="13">
    <mergeCell ref="S14:S23"/>
    <mergeCell ref="B28:Q28"/>
    <mergeCell ref="B27:Q27"/>
    <mergeCell ref="AF12:AG12"/>
    <mergeCell ref="B7:E7"/>
    <mergeCell ref="G7:K7"/>
    <mergeCell ref="M7:Q7"/>
    <mergeCell ref="M8:Q8"/>
    <mergeCell ref="M9:Q9"/>
    <mergeCell ref="B9:E9"/>
    <mergeCell ref="B8:E8"/>
    <mergeCell ref="G8:K8"/>
    <mergeCell ref="G9:K9"/>
  </mergeCells>
  <pageMargins left="0.7" right="0.7" top="0.78740157499999996" bottom="0.78740157499999996"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C130"/>
  <sheetViews>
    <sheetView showGridLines="0" showRowColHeaders="0" workbookViewId="0">
      <pane ySplit="9" topLeftCell="A10" activePane="bottomLeft" state="frozen"/>
      <selection pane="bottomLeft" activeCell="F27" sqref="F27"/>
    </sheetView>
  </sheetViews>
  <sheetFormatPr defaultRowHeight="12.75" x14ac:dyDescent="0.2"/>
  <cols>
    <col min="2" max="2" width="94.7109375" customWidth="1"/>
    <col min="3" max="3" width="5" customWidth="1"/>
  </cols>
  <sheetData>
    <row r="1" spans="1:3" x14ac:dyDescent="0.2">
      <c r="A1" s="26"/>
      <c r="B1" s="27"/>
      <c r="C1" s="28"/>
    </row>
    <row r="2" spans="1:3" ht="18" x14ac:dyDescent="0.25">
      <c r="A2" s="29"/>
      <c r="B2" s="17" t="s">
        <v>14</v>
      </c>
      <c r="C2" s="30"/>
    </row>
    <row r="3" spans="1:3" ht="23.25" x14ac:dyDescent="0.35">
      <c r="A3" s="29"/>
      <c r="B3" s="18" t="s">
        <v>13</v>
      </c>
      <c r="C3" s="30"/>
    </row>
    <row r="4" spans="1:3" ht="15.75" x14ac:dyDescent="0.2">
      <c r="A4" s="29"/>
      <c r="B4" s="20" t="s">
        <v>98</v>
      </c>
      <c r="C4" s="30"/>
    </row>
    <row r="5" spans="1:3" ht="15.75" x14ac:dyDescent="0.2">
      <c r="A5" s="31"/>
      <c r="B5" s="19"/>
      <c r="C5" s="32"/>
    </row>
    <row r="7" spans="1:3" ht="18" customHeight="1" x14ac:dyDescent="0.2">
      <c r="B7" s="68" t="s">
        <v>16</v>
      </c>
      <c r="C7" s="70"/>
    </row>
    <row r="8" spans="1:3" ht="18" customHeight="1" x14ac:dyDescent="0.2">
      <c r="B8" s="83" t="s">
        <v>15</v>
      </c>
      <c r="C8" s="84"/>
    </row>
    <row r="10" spans="1:3" x14ac:dyDescent="0.2">
      <c r="B10" s="11" t="s">
        <v>332</v>
      </c>
      <c r="C10" s="10">
        <v>8</v>
      </c>
    </row>
    <row r="11" spans="1:3" x14ac:dyDescent="0.2">
      <c r="B11" s="11" t="s">
        <v>134</v>
      </c>
      <c r="C11" s="10">
        <v>4</v>
      </c>
    </row>
    <row r="12" spans="1:3" x14ac:dyDescent="0.2">
      <c r="B12" s="11" t="s">
        <v>135</v>
      </c>
      <c r="C12" s="10">
        <v>4</v>
      </c>
    </row>
    <row r="13" spans="1:3" x14ac:dyDescent="0.2">
      <c r="B13" s="11" t="s">
        <v>136</v>
      </c>
      <c r="C13" s="10">
        <v>4</v>
      </c>
    </row>
    <row r="14" spans="1:3" x14ac:dyDescent="0.2">
      <c r="B14" s="11" t="s">
        <v>137</v>
      </c>
      <c r="C14" s="10">
        <v>3</v>
      </c>
    </row>
    <row r="15" spans="1:3" x14ac:dyDescent="0.2">
      <c r="B15" s="11" t="s">
        <v>334</v>
      </c>
      <c r="C15" s="10">
        <v>3</v>
      </c>
    </row>
    <row r="16" spans="1:3" x14ac:dyDescent="0.2">
      <c r="B16" s="11" t="s">
        <v>143</v>
      </c>
      <c r="C16" s="10">
        <v>3</v>
      </c>
    </row>
    <row r="17" spans="2:3" x14ac:dyDescent="0.2">
      <c r="B17" s="11" t="s">
        <v>138</v>
      </c>
      <c r="C17" s="10">
        <v>2</v>
      </c>
    </row>
    <row r="18" spans="2:3" x14ac:dyDescent="0.2">
      <c r="B18" s="11" t="s">
        <v>139</v>
      </c>
      <c r="C18" s="10">
        <v>2</v>
      </c>
    </row>
    <row r="19" spans="2:3" x14ac:dyDescent="0.2">
      <c r="B19" s="23" t="s">
        <v>140</v>
      </c>
      <c r="C19" s="10">
        <v>2</v>
      </c>
    </row>
    <row r="20" spans="2:3" x14ac:dyDescent="0.2">
      <c r="B20" s="11" t="s">
        <v>141</v>
      </c>
      <c r="C20" s="10">
        <v>2</v>
      </c>
    </row>
    <row r="21" spans="2:3" ht="25.5" x14ac:dyDescent="0.2">
      <c r="B21" s="11" t="s">
        <v>142</v>
      </c>
      <c r="C21" s="10">
        <v>2</v>
      </c>
    </row>
    <row r="22" spans="2:3" x14ac:dyDescent="0.2">
      <c r="B22" s="11" t="s">
        <v>144</v>
      </c>
      <c r="C22" s="10">
        <v>2</v>
      </c>
    </row>
    <row r="23" spans="2:3" x14ac:dyDescent="0.2">
      <c r="B23" s="11" t="s">
        <v>145</v>
      </c>
      <c r="C23" s="10">
        <v>2</v>
      </c>
    </row>
    <row r="24" spans="2:3" x14ac:dyDescent="0.2">
      <c r="B24" s="11" t="s">
        <v>146</v>
      </c>
      <c r="C24" s="10">
        <v>2</v>
      </c>
    </row>
    <row r="25" spans="2:3" x14ac:dyDescent="0.2">
      <c r="B25" s="11" t="s">
        <v>147</v>
      </c>
      <c r="C25" s="10">
        <v>2</v>
      </c>
    </row>
    <row r="26" spans="2:3" x14ac:dyDescent="0.2">
      <c r="B26" s="11" t="s">
        <v>163</v>
      </c>
      <c r="C26" s="10">
        <v>2</v>
      </c>
    </row>
    <row r="27" spans="2:3" x14ac:dyDescent="0.2">
      <c r="B27" s="11" t="s">
        <v>406</v>
      </c>
      <c r="C27" s="10">
        <v>1</v>
      </c>
    </row>
    <row r="28" spans="2:3" x14ac:dyDescent="0.2">
      <c r="B28" s="43" t="s">
        <v>335</v>
      </c>
      <c r="C28" s="22">
        <v>1</v>
      </c>
    </row>
    <row r="29" spans="2:3" ht="41.25" customHeight="1" x14ac:dyDescent="0.2">
      <c r="B29" s="11" t="s">
        <v>302</v>
      </c>
      <c r="C29" s="10">
        <v>1</v>
      </c>
    </row>
    <row r="30" spans="2:3" x14ac:dyDescent="0.2">
      <c r="B30" s="11" t="s">
        <v>314</v>
      </c>
      <c r="C30" s="10">
        <v>1</v>
      </c>
    </row>
    <row r="31" spans="2:3" x14ac:dyDescent="0.2">
      <c r="B31" s="11" t="s">
        <v>316</v>
      </c>
      <c r="C31" s="10">
        <v>1</v>
      </c>
    </row>
    <row r="32" spans="2:3" x14ac:dyDescent="0.2">
      <c r="B32" s="11" t="s">
        <v>403</v>
      </c>
      <c r="C32" s="10">
        <v>1</v>
      </c>
    </row>
    <row r="33" spans="2:3" x14ac:dyDescent="0.2">
      <c r="B33" s="11" t="s">
        <v>325</v>
      </c>
      <c r="C33" s="10">
        <v>1</v>
      </c>
    </row>
    <row r="34" spans="2:3" x14ac:dyDescent="0.2">
      <c r="B34" s="11" t="s">
        <v>326</v>
      </c>
      <c r="C34" s="10">
        <v>1</v>
      </c>
    </row>
    <row r="35" spans="2:3" x14ac:dyDescent="0.2">
      <c r="B35" s="11" t="s">
        <v>148</v>
      </c>
      <c r="C35" s="10">
        <v>1</v>
      </c>
    </row>
    <row r="36" spans="2:3" ht="25.5" x14ac:dyDescent="0.2">
      <c r="B36" s="11" t="s">
        <v>149</v>
      </c>
      <c r="C36" s="10">
        <v>1</v>
      </c>
    </row>
    <row r="37" spans="2:3" x14ac:dyDescent="0.2">
      <c r="B37" s="11" t="s">
        <v>397</v>
      </c>
      <c r="C37" s="10">
        <v>1</v>
      </c>
    </row>
    <row r="38" spans="2:3" ht="25.5" x14ac:dyDescent="0.2">
      <c r="B38" s="11" t="s">
        <v>133</v>
      </c>
      <c r="C38" s="10">
        <v>1</v>
      </c>
    </row>
    <row r="39" spans="2:3" ht="25.5" x14ac:dyDescent="0.2">
      <c r="B39" s="11" t="s">
        <v>150</v>
      </c>
      <c r="C39" s="10">
        <v>1</v>
      </c>
    </row>
    <row r="40" spans="2:3" x14ac:dyDescent="0.2">
      <c r="B40" s="11" t="s">
        <v>313</v>
      </c>
      <c r="C40" s="10">
        <v>1</v>
      </c>
    </row>
    <row r="41" spans="2:3" x14ac:dyDescent="0.2">
      <c r="B41" s="11" t="s">
        <v>109</v>
      </c>
      <c r="C41" s="10">
        <v>1</v>
      </c>
    </row>
    <row r="42" spans="2:3" x14ac:dyDescent="0.2">
      <c r="B42" s="11" t="s">
        <v>151</v>
      </c>
      <c r="C42" s="10">
        <v>1</v>
      </c>
    </row>
    <row r="43" spans="2:3" x14ac:dyDescent="0.2">
      <c r="B43" s="11" t="s">
        <v>152</v>
      </c>
      <c r="C43" s="10">
        <v>1</v>
      </c>
    </row>
    <row r="44" spans="2:3" x14ac:dyDescent="0.2">
      <c r="B44" s="11" t="s">
        <v>153</v>
      </c>
      <c r="C44" s="10">
        <v>1</v>
      </c>
    </row>
    <row r="45" spans="2:3" x14ac:dyDescent="0.2">
      <c r="B45" s="11" t="s">
        <v>154</v>
      </c>
      <c r="C45" s="10">
        <v>1</v>
      </c>
    </row>
    <row r="46" spans="2:3" x14ac:dyDescent="0.2">
      <c r="B46" s="11" t="s">
        <v>155</v>
      </c>
      <c r="C46" s="10">
        <v>1</v>
      </c>
    </row>
    <row r="47" spans="2:3" x14ac:dyDescent="0.2">
      <c r="B47" s="11" t="s">
        <v>156</v>
      </c>
      <c r="C47" s="10">
        <v>1</v>
      </c>
    </row>
    <row r="48" spans="2:3" x14ac:dyDescent="0.2">
      <c r="B48" s="11" t="s">
        <v>157</v>
      </c>
      <c r="C48" s="10">
        <v>1</v>
      </c>
    </row>
    <row r="49" spans="2:3" x14ac:dyDescent="0.2">
      <c r="B49" s="11" t="s">
        <v>158</v>
      </c>
      <c r="C49" s="10">
        <v>1</v>
      </c>
    </row>
    <row r="50" spans="2:3" ht="89.25" x14ac:dyDescent="0.2">
      <c r="B50" s="11" t="s">
        <v>307</v>
      </c>
      <c r="C50" s="10">
        <v>1</v>
      </c>
    </row>
    <row r="51" spans="2:3" x14ac:dyDescent="0.2">
      <c r="B51" s="11" t="s">
        <v>129</v>
      </c>
      <c r="C51" s="10">
        <v>1</v>
      </c>
    </row>
    <row r="52" spans="2:3" ht="25.5" x14ac:dyDescent="0.2">
      <c r="B52" s="11" t="s">
        <v>120</v>
      </c>
      <c r="C52" s="10">
        <v>1</v>
      </c>
    </row>
    <row r="53" spans="2:3" ht="25.5" x14ac:dyDescent="0.2">
      <c r="B53" s="11" t="s">
        <v>106</v>
      </c>
      <c r="C53" s="10">
        <v>1</v>
      </c>
    </row>
    <row r="54" spans="2:3" x14ac:dyDescent="0.2">
      <c r="B54" s="11" t="s">
        <v>159</v>
      </c>
      <c r="C54" s="10">
        <v>1</v>
      </c>
    </row>
    <row r="55" spans="2:3" ht="38.25" x14ac:dyDescent="0.2">
      <c r="B55" s="11" t="s">
        <v>93</v>
      </c>
      <c r="C55" s="10">
        <v>1</v>
      </c>
    </row>
    <row r="56" spans="2:3" ht="25.5" x14ac:dyDescent="0.2">
      <c r="B56" s="11" t="s">
        <v>99</v>
      </c>
      <c r="C56" s="10">
        <v>1</v>
      </c>
    </row>
    <row r="57" spans="2:3" x14ac:dyDescent="0.2">
      <c r="B57" s="11" t="s">
        <v>160</v>
      </c>
      <c r="C57" s="10">
        <v>1</v>
      </c>
    </row>
    <row r="58" spans="2:3" x14ac:dyDescent="0.2">
      <c r="B58" s="11" t="s">
        <v>161</v>
      </c>
      <c r="C58" s="10">
        <v>1</v>
      </c>
    </row>
    <row r="59" spans="2:3" x14ac:dyDescent="0.2">
      <c r="B59" s="11" t="s">
        <v>162</v>
      </c>
      <c r="C59" s="10">
        <v>1</v>
      </c>
    </row>
    <row r="60" spans="2:3" x14ac:dyDescent="0.2">
      <c r="B60" s="43" t="s">
        <v>317</v>
      </c>
      <c r="C60" s="22">
        <v>1</v>
      </c>
    </row>
    <row r="61" spans="2:3" x14ac:dyDescent="0.2">
      <c r="B61" s="11" t="s">
        <v>164</v>
      </c>
      <c r="C61" s="10">
        <v>1</v>
      </c>
    </row>
    <row r="62" spans="2:3" x14ac:dyDescent="0.2">
      <c r="B62" s="11" t="s">
        <v>165</v>
      </c>
      <c r="C62" s="10">
        <v>1</v>
      </c>
    </row>
    <row r="63" spans="2:3" x14ac:dyDescent="0.2">
      <c r="B63" s="11" t="s">
        <v>166</v>
      </c>
      <c r="C63" s="10">
        <v>1</v>
      </c>
    </row>
    <row r="64" spans="2:3" x14ac:dyDescent="0.2">
      <c r="B64" s="11" t="s">
        <v>167</v>
      </c>
      <c r="C64" s="10">
        <v>1</v>
      </c>
    </row>
    <row r="65" spans="2:3" x14ac:dyDescent="0.2">
      <c r="B65" s="11" t="s">
        <v>168</v>
      </c>
      <c r="C65" s="10">
        <v>1</v>
      </c>
    </row>
    <row r="66" spans="2:3" ht="25.5" x14ac:dyDescent="0.2">
      <c r="B66" s="11" t="s">
        <v>69</v>
      </c>
      <c r="C66" s="10">
        <v>1</v>
      </c>
    </row>
    <row r="67" spans="2:3" x14ac:dyDescent="0.2">
      <c r="B67" s="11" t="s">
        <v>169</v>
      </c>
      <c r="C67" s="10">
        <v>1</v>
      </c>
    </row>
    <row r="68" spans="2:3" x14ac:dyDescent="0.2">
      <c r="B68" s="11" t="s">
        <v>170</v>
      </c>
      <c r="C68" s="10">
        <v>1</v>
      </c>
    </row>
    <row r="69" spans="2:3" x14ac:dyDescent="0.2">
      <c r="B69" s="11" t="s">
        <v>171</v>
      </c>
      <c r="C69" s="10">
        <v>1</v>
      </c>
    </row>
    <row r="70" spans="2:3" x14ac:dyDescent="0.2">
      <c r="B70" s="11" t="s">
        <v>172</v>
      </c>
      <c r="C70" s="10">
        <v>1</v>
      </c>
    </row>
    <row r="71" spans="2:3" x14ac:dyDescent="0.2">
      <c r="B71" s="11" t="s">
        <v>173</v>
      </c>
      <c r="C71" s="10">
        <v>1</v>
      </c>
    </row>
    <row r="72" spans="2:3" ht="38.25" x14ac:dyDescent="0.2">
      <c r="B72" s="11" t="s">
        <v>174</v>
      </c>
      <c r="C72" s="10">
        <v>1</v>
      </c>
    </row>
    <row r="73" spans="2:3" x14ac:dyDescent="0.2">
      <c r="B73" s="11" t="s">
        <v>175</v>
      </c>
      <c r="C73" s="10">
        <v>1</v>
      </c>
    </row>
    <row r="74" spans="2:3" x14ac:dyDescent="0.2">
      <c r="B74" s="11" t="s">
        <v>176</v>
      </c>
      <c r="C74" s="10">
        <v>1</v>
      </c>
    </row>
    <row r="75" spans="2:3" ht="25.5" x14ac:dyDescent="0.2">
      <c r="B75" s="11" t="s">
        <v>58</v>
      </c>
      <c r="C75" s="10">
        <v>1</v>
      </c>
    </row>
    <row r="76" spans="2:3" ht="54.75" customHeight="1" x14ac:dyDescent="0.2">
      <c r="B76" s="11" t="s">
        <v>80</v>
      </c>
      <c r="C76" s="10">
        <v>1</v>
      </c>
    </row>
    <row r="77" spans="2:3" x14ac:dyDescent="0.2">
      <c r="B77" s="11" t="s">
        <v>177</v>
      </c>
      <c r="C77" s="10">
        <v>1</v>
      </c>
    </row>
    <row r="78" spans="2:3" x14ac:dyDescent="0.2">
      <c r="B78" s="11" t="s">
        <v>178</v>
      </c>
      <c r="C78" s="10">
        <v>1</v>
      </c>
    </row>
    <row r="79" spans="2:3" ht="25.5" x14ac:dyDescent="0.2">
      <c r="B79" s="11" t="s">
        <v>179</v>
      </c>
      <c r="C79" s="10">
        <v>1</v>
      </c>
    </row>
    <row r="80" spans="2:3" x14ac:dyDescent="0.2">
      <c r="B80" s="11" t="s">
        <v>180</v>
      </c>
      <c r="C80" s="10">
        <v>1</v>
      </c>
    </row>
    <row r="81" spans="2:3" x14ac:dyDescent="0.2">
      <c r="B81" s="11" t="s">
        <v>181</v>
      </c>
      <c r="C81" s="10">
        <v>1</v>
      </c>
    </row>
    <row r="82" spans="2:3" x14ac:dyDescent="0.2">
      <c r="B82" s="11" t="s">
        <v>182</v>
      </c>
      <c r="C82" s="10">
        <v>1</v>
      </c>
    </row>
    <row r="83" spans="2:3" x14ac:dyDescent="0.2">
      <c r="B83" s="11" t="s">
        <v>183</v>
      </c>
      <c r="C83" s="10">
        <v>1</v>
      </c>
    </row>
    <row r="84" spans="2:3" x14ac:dyDescent="0.2">
      <c r="B84" s="11" t="s">
        <v>320</v>
      </c>
      <c r="C84" s="10">
        <v>1</v>
      </c>
    </row>
    <row r="85" spans="2:3" x14ac:dyDescent="0.2">
      <c r="B85" s="11" t="s">
        <v>59</v>
      </c>
      <c r="C85" s="10">
        <v>1</v>
      </c>
    </row>
    <row r="86" spans="2:3" x14ac:dyDescent="0.2">
      <c r="B86" s="11" t="s">
        <v>318</v>
      </c>
      <c r="C86" s="10">
        <v>1</v>
      </c>
    </row>
    <row r="87" spans="2:3" x14ac:dyDescent="0.2">
      <c r="B87" s="11" t="s">
        <v>319</v>
      </c>
      <c r="C87" s="10">
        <v>1</v>
      </c>
    </row>
    <row r="88" spans="2:3" x14ac:dyDescent="0.2">
      <c r="B88" s="11" t="s">
        <v>184</v>
      </c>
      <c r="C88" s="10">
        <v>1</v>
      </c>
    </row>
    <row r="89" spans="2:3" x14ac:dyDescent="0.2">
      <c r="B89" s="11" t="s">
        <v>185</v>
      </c>
      <c r="C89" s="10">
        <v>1</v>
      </c>
    </row>
    <row r="90" spans="2:3" x14ac:dyDescent="0.2">
      <c r="B90" s="11" t="s">
        <v>186</v>
      </c>
      <c r="C90" s="10">
        <v>1</v>
      </c>
    </row>
    <row r="91" spans="2:3" x14ac:dyDescent="0.2">
      <c r="B91" s="11" t="s">
        <v>187</v>
      </c>
      <c r="C91" s="10">
        <v>1</v>
      </c>
    </row>
    <row r="92" spans="2:3" x14ac:dyDescent="0.2">
      <c r="B92" s="11" t="s">
        <v>188</v>
      </c>
      <c r="C92" s="10">
        <v>1</v>
      </c>
    </row>
    <row r="93" spans="2:3" x14ac:dyDescent="0.2">
      <c r="B93" s="11" t="s">
        <v>189</v>
      </c>
      <c r="C93" s="10">
        <v>1</v>
      </c>
    </row>
    <row r="94" spans="2:3" x14ac:dyDescent="0.2">
      <c r="B94" s="11" t="s">
        <v>190</v>
      </c>
      <c r="C94" s="10">
        <v>1</v>
      </c>
    </row>
    <row r="95" spans="2:3" x14ac:dyDescent="0.2">
      <c r="B95" s="11" t="s">
        <v>191</v>
      </c>
      <c r="C95" s="10">
        <v>1</v>
      </c>
    </row>
    <row r="96" spans="2:3" x14ac:dyDescent="0.2">
      <c r="B96" s="11" t="s">
        <v>192</v>
      </c>
      <c r="C96" s="10">
        <v>1</v>
      </c>
    </row>
    <row r="97" spans="2:3" ht="51" x14ac:dyDescent="0.2">
      <c r="B97" s="11" t="s">
        <v>44</v>
      </c>
      <c r="C97" s="10">
        <v>1</v>
      </c>
    </row>
    <row r="98" spans="2:3" x14ac:dyDescent="0.2">
      <c r="B98" s="11" t="s">
        <v>193</v>
      </c>
      <c r="C98" s="10">
        <v>1</v>
      </c>
    </row>
    <row r="99" spans="2:3" x14ac:dyDescent="0.2">
      <c r="B99" s="11" t="s">
        <v>194</v>
      </c>
      <c r="C99" s="10">
        <v>1</v>
      </c>
    </row>
    <row r="100" spans="2:3" x14ac:dyDescent="0.2">
      <c r="B100" s="11" t="s">
        <v>333</v>
      </c>
      <c r="C100" s="10">
        <v>1</v>
      </c>
    </row>
    <row r="101" spans="2:3" x14ac:dyDescent="0.2">
      <c r="B101" s="11" t="s">
        <v>195</v>
      </c>
      <c r="C101" s="10">
        <v>1</v>
      </c>
    </row>
    <row r="102" spans="2:3" x14ac:dyDescent="0.2">
      <c r="B102" s="11" t="s">
        <v>196</v>
      </c>
      <c r="C102" s="10">
        <v>1</v>
      </c>
    </row>
    <row r="103" spans="2:3" x14ac:dyDescent="0.2">
      <c r="B103" s="11" t="s">
        <v>197</v>
      </c>
      <c r="C103" s="22">
        <v>1</v>
      </c>
    </row>
    <row r="104" spans="2:3" x14ac:dyDescent="0.2">
      <c r="B104" s="11" t="s">
        <v>198</v>
      </c>
      <c r="C104" s="10">
        <v>1</v>
      </c>
    </row>
    <row r="105" spans="2:3" ht="12.75" customHeight="1" x14ac:dyDescent="0.2">
      <c r="B105" s="11" t="s">
        <v>199</v>
      </c>
      <c r="C105" s="10">
        <v>1</v>
      </c>
    </row>
    <row r="106" spans="2:3" x14ac:dyDescent="0.2">
      <c r="B106" s="11" t="s">
        <v>200</v>
      </c>
      <c r="C106" s="10">
        <v>1</v>
      </c>
    </row>
    <row r="107" spans="2:3" x14ac:dyDescent="0.2">
      <c r="B107" s="11" t="s">
        <v>201</v>
      </c>
      <c r="C107" s="10">
        <v>1</v>
      </c>
    </row>
    <row r="108" spans="2:3" ht="25.5" x14ac:dyDescent="0.2">
      <c r="B108" s="11" t="s">
        <v>202</v>
      </c>
      <c r="C108" s="10">
        <v>1</v>
      </c>
    </row>
    <row r="109" spans="2:3" x14ac:dyDescent="0.2">
      <c r="B109" s="11" t="s">
        <v>203</v>
      </c>
      <c r="C109" s="10">
        <v>1</v>
      </c>
    </row>
    <row r="110" spans="2:3" ht="25.5" x14ac:dyDescent="0.2">
      <c r="B110" s="11" t="s">
        <v>204</v>
      </c>
      <c r="C110" s="10">
        <v>1</v>
      </c>
    </row>
    <row r="111" spans="2:3" x14ac:dyDescent="0.2">
      <c r="B111" s="11" t="s">
        <v>205</v>
      </c>
      <c r="C111" s="22">
        <v>1</v>
      </c>
    </row>
    <row r="112" spans="2:3" x14ac:dyDescent="0.2">
      <c r="B112" s="11" t="s">
        <v>206</v>
      </c>
      <c r="C112" s="10">
        <v>1</v>
      </c>
    </row>
    <row r="113" spans="2:3" x14ac:dyDescent="0.2">
      <c r="B113" s="11" t="s">
        <v>207</v>
      </c>
      <c r="C113" s="10">
        <v>1</v>
      </c>
    </row>
    <row r="114" spans="2:3" x14ac:dyDescent="0.2">
      <c r="B114" s="11" t="s">
        <v>208</v>
      </c>
      <c r="C114" s="10">
        <v>1</v>
      </c>
    </row>
    <row r="115" spans="2:3" x14ac:dyDescent="0.2">
      <c r="B115" s="11" t="s">
        <v>209</v>
      </c>
      <c r="C115" s="10">
        <v>1</v>
      </c>
    </row>
    <row r="116" spans="2:3" x14ac:dyDescent="0.2">
      <c r="B116" s="11" t="s">
        <v>210</v>
      </c>
      <c r="C116" s="10">
        <v>1</v>
      </c>
    </row>
    <row r="117" spans="2:3" x14ac:dyDescent="0.2">
      <c r="B117" s="11" t="s">
        <v>211</v>
      </c>
      <c r="C117" s="10">
        <v>1</v>
      </c>
    </row>
    <row r="118" spans="2:3" x14ac:dyDescent="0.2">
      <c r="B118" s="11" t="s">
        <v>212</v>
      </c>
      <c r="C118" s="10">
        <v>1</v>
      </c>
    </row>
    <row r="119" spans="2:3" x14ac:dyDescent="0.2">
      <c r="B119" s="11" t="s">
        <v>213</v>
      </c>
      <c r="C119" s="10">
        <v>1</v>
      </c>
    </row>
    <row r="120" spans="2:3" ht="12.75" customHeight="1" x14ac:dyDescent="0.2">
      <c r="B120" s="11" t="s">
        <v>214</v>
      </c>
      <c r="C120" s="10">
        <v>1</v>
      </c>
    </row>
    <row r="121" spans="2:3" x14ac:dyDescent="0.2">
      <c r="B121" s="11" t="s">
        <v>215</v>
      </c>
      <c r="C121" s="10">
        <v>1</v>
      </c>
    </row>
    <row r="122" spans="2:3" x14ac:dyDescent="0.2">
      <c r="B122" s="11" t="s">
        <v>216</v>
      </c>
      <c r="C122" s="10">
        <v>2</v>
      </c>
    </row>
    <row r="123" spans="2:3" x14ac:dyDescent="0.2">
      <c r="B123" s="11" t="s">
        <v>217</v>
      </c>
      <c r="C123" s="10">
        <v>1</v>
      </c>
    </row>
    <row r="124" spans="2:3" x14ac:dyDescent="0.2">
      <c r="B124" s="11" t="s">
        <v>218</v>
      </c>
      <c r="C124" s="10">
        <v>1</v>
      </c>
    </row>
    <row r="125" spans="2:3" ht="12.75" customHeight="1" x14ac:dyDescent="0.2">
      <c r="B125" s="11" t="s">
        <v>219</v>
      </c>
      <c r="C125" s="10">
        <v>1</v>
      </c>
    </row>
    <row r="126" spans="2:3" ht="38.25" x14ac:dyDescent="0.2">
      <c r="B126" s="11" t="s">
        <v>48</v>
      </c>
      <c r="C126" s="10">
        <v>1</v>
      </c>
    </row>
    <row r="127" spans="2:3" x14ac:dyDescent="0.2">
      <c r="B127" s="11" t="s">
        <v>220</v>
      </c>
      <c r="C127" s="10">
        <v>1</v>
      </c>
    </row>
    <row r="128" spans="2:3" ht="89.25" x14ac:dyDescent="0.2">
      <c r="B128" s="11" t="s">
        <v>65</v>
      </c>
      <c r="C128" s="10">
        <v>1</v>
      </c>
    </row>
    <row r="129" spans="2:3" ht="76.5" x14ac:dyDescent="0.2">
      <c r="B129" s="11" t="s">
        <v>73</v>
      </c>
      <c r="C129" s="10">
        <v>1</v>
      </c>
    </row>
    <row r="130" spans="2:3" ht="25.5" x14ac:dyDescent="0.2">
      <c r="B130" s="11" t="s">
        <v>121</v>
      </c>
      <c r="C130" s="10">
        <v>1</v>
      </c>
    </row>
  </sheetData>
  <mergeCells count="2">
    <mergeCell ref="B7:C7"/>
    <mergeCell ref="B8:C8"/>
  </mergeCells>
  <pageMargins left="0.7" right="0.7" top="0.78740157499999996" bottom="0.78740157499999996"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C62"/>
  <sheetViews>
    <sheetView showGridLines="0" showRowColHeaders="0" workbookViewId="0">
      <pane ySplit="9" topLeftCell="A10" activePane="bottomLeft" state="frozen"/>
      <selection pane="bottomLeft" activeCell="C11" sqref="C11"/>
    </sheetView>
  </sheetViews>
  <sheetFormatPr defaultRowHeight="12.75" x14ac:dyDescent="0.2"/>
  <cols>
    <col min="2" max="2" width="94.7109375" customWidth="1"/>
    <col min="3" max="3" width="4.85546875" customWidth="1"/>
  </cols>
  <sheetData>
    <row r="1" spans="1:3" x14ac:dyDescent="0.2">
      <c r="A1" s="26"/>
      <c r="B1" s="27"/>
      <c r="C1" s="28"/>
    </row>
    <row r="2" spans="1:3" ht="18" x14ac:dyDescent="0.25">
      <c r="A2" s="29"/>
      <c r="B2" s="17" t="s">
        <v>14</v>
      </c>
      <c r="C2" s="30"/>
    </row>
    <row r="3" spans="1:3" ht="23.25" x14ac:dyDescent="0.35">
      <c r="A3" s="29"/>
      <c r="B3" s="18" t="s">
        <v>13</v>
      </c>
      <c r="C3" s="30"/>
    </row>
    <row r="4" spans="1:3" ht="15.75" x14ac:dyDescent="0.2">
      <c r="A4" s="29"/>
      <c r="B4" s="20" t="s">
        <v>98</v>
      </c>
      <c r="C4" s="30"/>
    </row>
    <row r="5" spans="1:3" ht="15.75" x14ac:dyDescent="0.2">
      <c r="A5" s="31"/>
      <c r="B5" s="15"/>
      <c r="C5" s="32"/>
    </row>
    <row r="7" spans="1:3" ht="18" customHeight="1" x14ac:dyDescent="0.2">
      <c r="B7" s="68" t="s">
        <v>20</v>
      </c>
      <c r="C7" s="70"/>
    </row>
    <row r="8" spans="1:3" ht="18" customHeight="1" x14ac:dyDescent="0.2">
      <c r="B8" s="83" t="s">
        <v>19</v>
      </c>
      <c r="C8" s="84"/>
    </row>
    <row r="10" spans="1:3" x14ac:dyDescent="0.2">
      <c r="B10" s="11" t="s">
        <v>344</v>
      </c>
      <c r="C10" s="10">
        <v>20</v>
      </c>
    </row>
    <row r="11" spans="1:3" x14ac:dyDescent="0.2">
      <c r="B11" s="11" t="s">
        <v>343</v>
      </c>
      <c r="C11" s="10">
        <v>16</v>
      </c>
    </row>
    <row r="12" spans="1:3" x14ac:dyDescent="0.2">
      <c r="B12" s="11" t="s">
        <v>342</v>
      </c>
      <c r="C12" s="10">
        <v>14</v>
      </c>
    </row>
    <row r="13" spans="1:3" x14ac:dyDescent="0.2">
      <c r="B13" s="11" t="s">
        <v>341</v>
      </c>
      <c r="C13" s="10">
        <v>4</v>
      </c>
    </row>
    <row r="14" spans="1:3" x14ac:dyDescent="0.2">
      <c r="B14" s="11" t="s">
        <v>340</v>
      </c>
      <c r="C14" s="10">
        <v>4</v>
      </c>
    </row>
    <row r="15" spans="1:3" x14ac:dyDescent="0.2">
      <c r="B15" s="11" t="s">
        <v>122</v>
      </c>
      <c r="C15" s="10">
        <v>2</v>
      </c>
    </row>
    <row r="16" spans="1:3" x14ac:dyDescent="0.2">
      <c r="B16" s="11" t="s">
        <v>46</v>
      </c>
      <c r="C16" s="10">
        <v>2</v>
      </c>
    </row>
    <row r="17" spans="2:3" x14ac:dyDescent="0.2">
      <c r="B17" s="11" t="s">
        <v>339</v>
      </c>
      <c r="C17" s="10">
        <v>1</v>
      </c>
    </row>
    <row r="18" spans="2:3" x14ac:dyDescent="0.2">
      <c r="B18" s="11" t="s">
        <v>337</v>
      </c>
      <c r="C18" s="10">
        <v>1</v>
      </c>
    </row>
    <row r="19" spans="2:3" x14ac:dyDescent="0.2">
      <c r="B19" s="11" t="s">
        <v>338</v>
      </c>
      <c r="C19" s="10">
        <v>1</v>
      </c>
    </row>
    <row r="20" spans="2:3" x14ac:dyDescent="0.2">
      <c r="B20" s="11" t="s">
        <v>336</v>
      </c>
      <c r="C20" s="10">
        <v>1</v>
      </c>
    </row>
    <row r="21" spans="2:3" ht="38.25" x14ac:dyDescent="0.2">
      <c r="B21" s="11" t="s">
        <v>303</v>
      </c>
      <c r="C21" s="10">
        <v>1</v>
      </c>
    </row>
    <row r="22" spans="2:3" ht="25.5" x14ac:dyDescent="0.2">
      <c r="B22" s="11" t="s">
        <v>103</v>
      </c>
      <c r="C22" s="10">
        <v>1</v>
      </c>
    </row>
    <row r="23" spans="2:3" x14ac:dyDescent="0.2">
      <c r="B23" s="11" t="s">
        <v>404</v>
      </c>
      <c r="C23" s="10">
        <v>1</v>
      </c>
    </row>
    <row r="24" spans="2:3" x14ac:dyDescent="0.2">
      <c r="B24" s="11" t="s">
        <v>398</v>
      </c>
      <c r="C24" s="10">
        <v>1</v>
      </c>
    </row>
    <row r="25" spans="2:3" x14ac:dyDescent="0.2">
      <c r="B25" s="11" t="s">
        <v>115</v>
      </c>
      <c r="C25" s="10">
        <v>1</v>
      </c>
    </row>
    <row r="26" spans="2:3" x14ac:dyDescent="0.2">
      <c r="B26" s="11" t="s">
        <v>386</v>
      </c>
      <c r="C26" s="22">
        <v>1</v>
      </c>
    </row>
    <row r="27" spans="2:3" x14ac:dyDescent="0.2">
      <c r="B27" s="11" t="s">
        <v>84</v>
      </c>
      <c r="C27" s="10">
        <v>1</v>
      </c>
    </row>
    <row r="28" spans="2:3" ht="38.25" x14ac:dyDescent="0.2">
      <c r="B28" s="11" t="s">
        <v>125</v>
      </c>
      <c r="C28" s="10">
        <v>1</v>
      </c>
    </row>
    <row r="29" spans="2:3" ht="25.5" x14ac:dyDescent="0.2">
      <c r="B29" s="11" t="s">
        <v>309</v>
      </c>
      <c r="C29" s="10">
        <v>1</v>
      </c>
    </row>
    <row r="30" spans="2:3" x14ac:dyDescent="0.2">
      <c r="B30" s="11" t="s">
        <v>123</v>
      </c>
      <c r="C30" s="10">
        <v>1</v>
      </c>
    </row>
    <row r="31" spans="2:3" x14ac:dyDescent="0.2">
      <c r="B31" s="11" t="s">
        <v>107</v>
      </c>
      <c r="C31" s="10">
        <v>1</v>
      </c>
    </row>
    <row r="32" spans="2:3" ht="25.5" x14ac:dyDescent="0.2">
      <c r="B32" s="11" t="s">
        <v>385</v>
      </c>
      <c r="C32" s="10">
        <v>1</v>
      </c>
    </row>
    <row r="33" spans="2:3" ht="25.5" x14ac:dyDescent="0.2">
      <c r="B33" s="11" t="s">
        <v>102</v>
      </c>
      <c r="C33" s="22">
        <v>1</v>
      </c>
    </row>
    <row r="34" spans="2:3" x14ac:dyDescent="0.2">
      <c r="B34" s="11" t="s">
        <v>85</v>
      </c>
      <c r="C34" s="10">
        <v>1</v>
      </c>
    </row>
    <row r="35" spans="2:3" x14ac:dyDescent="0.2">
      <c r="B35" s="11" t="s">
        <v>346</v>
      </c>
      <c r="C35" s="10">
        <v>1</v>
      </c>
    </row>
    <row r="36" spans="2:3" x14ac:dyDescent="0.2">
      <c r="B36" s="11" t="s">
        <v>345</v>
      </c>
      <c r="C36" s="10">
        <v>1</v>
      </c>
    </row>
    <row r="37" spans="2:3" ht="25.5" x14ac:dyDescent="0.2">
      <c r="B37" s="11" t="s">
        <v>308</v>
      </c>
      <c r="C37" s="10">
        <v>1</v>
      </c>
    </row>
    <row r="38" spans="2:3" x14ac:dyDescent="0.2">
      <c r="B38" s="11" t="s">
        <v>110</v>
      </c>
      <c r="C38" s="10">
        <v>1</v>
      </c>
    </row>
    <row r="39" spans="2:3" x14ac:dyDescent="0.2">
      <c r="B39" s="11" t="s">
        <v>86</v>
      </c>
      <c r="C39" s="10">
        <v>1</v>
      </c>
    </row>
    <row r="40" spans="2:3" x14ac:dyDescent="0.2">
      <c r="B40" s="11" t="s">
        <v>131</v>
      </c>
      <c r="C40" s="10">
        <v>1</v>
      </c>
    </row>
    <row r="41" spans="2:3" x14ac:dyDescent="0.2">
      <c r="B41" s="11" t="s">
        <v>130</v>
      </c>
      <c r="C41" s="10"/>
    </row>
    <row r="42" spans="2:3" x14ac:dyDescent="0.2">
      <c r="B42" s="11" t="s">
        <v>132</v>
      </c>
      <c r="C42" s="10">
        <v>1</v>
      </c>
    </row>
    <row r="43" spans="2:3" ht="25.5" x14ac:dyDescent="0.2">
      <c r="B43" s="11" t="s">
        <v>66</v>
      </c>
      <c r="C43" s="10">
        <v>1</v>
      </c>
    </row>
    <row r="44" spans="2:3" ht="38.25" x14ac:dyDescent="0.2">
      <c r="B44" s="11" t="s">
        <v>94</v>
      </c>
      <c r="C44" s="10">
        <v>1</v>
      </c>
    </row>
    <row r="45" spans="2:3" x14ac:dyDescent="0.2">
      <c r="B45" s="11" t="s">
        <v>60</v>
      </c>
      <c r="C45" s="10">
        <v>1</v>
      </c>
    </row>
    <row r="46" spans="2:3" ht="25.5" x14ac:dyDescent="0.2">
      <c r="B46" s="11" t="s">
        <v>18</v>
      </c>
      <c r="C46" s="10">
        <v>1</v>
      </c>
    </row>
    <row r="47" spans="2:3" x14ac:dyDescent="0.2">
      <c r="B47" s="11" t="s">
        <v>111</v>
      </c>
      <c r="C47" s="10">
        <v>1</v>
      </c>
    </row>
    <row r="48" spans="2:3" x14ac:dyDescent="0.2">
      <c r="B48" s="11" t="s">
        <v>43</v>
      </c>
      <c r="C48" s="10">
        <v>1</v>
      </c>
    </row>
    <row r="49" spans="2:3" x14ac:dyDescent="0.2">
      <c r="B49" s="11" t="s">
        <v>70</v>
      </c>
      <c r="C49" s="10">
        <v>1</v>
      </c>
    </row>
    <row r="50" spans="2:3" x14ac:dyDescent="0.2">
      <c r="B50" s="11" t="s">
        <v>127</v>
      </c>
      <c r="C50" s="22">
        <v>1</v>
      </c>
    </row>
    <row r="51" spans="2:3" x14ac:dyDescent="0.2">
      <c r="B51" s="43" t="s">
        <v>78</v>
      </c>
      <c r="C51" s="10">
        <v>1</v>
      </c>
    </row>
    <row r="52" spans="2:3" x14ac:dyDescent="0.2">
      <c r="B52" s="11" t="s">
        <v>79</v>
      </c>
      <c r="C52" s="10">
        <v>1</v>
      </c>
    </row>
    <row r="53" spans="2:3" ht="25.5" x14ac:dyDescent="0.2">
      <c r="B53" s="11" t="s">
        <v>55</v>
      </c>
      <c r="C53" s="10">
        <v>1</v>
      </c>
    </row>
    <row r="54" spans="2:3" x14ac:dyDescent="0.2">
      <c r="B54" s="11" t="s">
        <v>347</v>
      </c>
      <c r="C54" s="10">
        <v>1</v>
      </c>
    </row>
    <row r="55" spans="2:3" x14ac:dyDescent="0.2">
      <c r="B55" s="11" t="s">
        <v>348</v>
      </c>
      <c r="C55" s="10">
        <v>1</v>
      </c>
    </row>
    <row r="56" spans="2:3" x14ac:dyDescent="0.2">
      <c r="B56" s="11" t="s">
        <v>349</v>
      </c>
      <c r="C56" s="10">
        <v>1</v>
      </c>
    </row>
    <row r="57" spans="2:3" x14ac:dyDescent="0.2">
      <c r="B57" s="11" t="s">
        <v>350</v>
      </c>
      <c r="C57" s="10">
        <v>1</v>
      </c>
    </row>
    <row r="58" spans="2:3" x14ac:dyDescent="0.2">
      <c r="B58" s="11" t="s">
        <v>351</v>
      </c>
      <c r="C58" s="10">
        <v>1</v>
      </c>
    </row>
    <row r="59" spans="2:3" x14ac:dyDescent="0.2">
      <c r="B59" s="11" t="s">
        <v>17</v>
      </c>
      <c r="C59" s="10">
        <v>1</v>
      </c>
    </row>
    <row r="60" spans="2:3" ht="25.5" x14ac:dyDescent="0.2">
      <c r="B60" s="11" t="s">
        <v>112</v>
      </c>
      <c r="C60" s="10">
        <v>1</v>
      </c>
    </row>
    <row r="61" spans="2:3" x14ac:dyDescent="0.2">
      <c r="B61" s="11" t="s">
        <v>352</v>
      </c>
      <c r="C61" s="10">
        <v>1</v>
      </c>
    </row>
    <row r="62" spans="2:3" ht="51" x14ac:dyDescent="0.2">
      <c r="B62" s="11" t="s">
        <v>87</v>
      </c>
      <c r="C62" s="10">
        <v>1</v>
      </c>
    </row>
  </sheetData>
  <mergeCells count="2">
    <mergeCell ref="B7:C7"/>
    <mergeCell ref="B8:C8"/>
  </mergeCells>
  <pageMargins left="0.7" right="0.7" top="0.78740157499999996" bottom="0.78740157499999996"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C51"/>
  <sheetViews>
    <sheetView showGridLines="0" showRowColHeaders="0" workbookViewId="0">
      <pane ySplit="9" topLeftCell="A10" activePane="bottomLeft" state="frozen"/>
      <selection pane="bottomLeft" activeCell="C11" sqref="C11"/>
    </sheetView>
  </sheetViews>
  <sheetFormatPr defaultRowHeight="12.75" x14ac:dyDescent="0.2"/>
  <cols>
    <col min="2" max="2" width="94.7109375" customWidth="1"/>
    <col min="3" max="3" width="4.85546875" customWidth="1"/>
  </cols>
  <sheetData>
    <row r="1" spans="1:3" x14ac:dyDescent="0.2">
      <c r="A1" s="26"/>
      <c r="B1" s="27"/>
      <c r="C1" s="28"/>
    </row>
    <row r="2" spans="1:3" ht="18" x14ac:dyDescent="0.25">
      <c r="A2" s="29"/>
      <c r="B2" s="17" t="s">
        <v>14</v>
      </c>
      <c r="C2" s="30"/>
    </row>
    <row r="3" spans="1:3" ht="23.25" x14ac:dyDescent="0.35">
      <c r="A3" s="29"/>
      <c r="B3" s="18" t="s">
        <v>13</v>
      </c>
      <c r="C3" s="30"/>
    </row>
    <row r="4" spans="1:3" ht="15.75" x14ac:dyDescent="0.2">
      <c r="A4" s="29"/>
      <c r="B4" s="20" t="s">
        <v>98</v>
      </c>
      <c r="C4" s="30"/>
    </row>
    <row r="5" spans="1:3" ht="15.75" customHeight="1" x14ac:dyDescent="0.2">
      <c r="A5" s="31"/>
      <c r="B5" s="14"/>
      <c r="C5" s="32"/>
    </row>
    <row r="6" spans="1:3" ht="12.75" customHeight="1" x14ac:dyDescent="0.2"/>
    <row r="7" spans="1:3" ht="18" customHeight="1" x14ac:dyDescent="0.2">
      <c r="B7" s="86" t="s">
        <v>22</v>
      </c>
      <c r="C7" s="86"/>
    </row>
    <row r="8" spans="1:3" ht="18" customHeight="1" x14ac:dyDescent="0.2">
      <c r="B8" s="85" t="s">
        <v>21</v>
      </c>
      <c r="C8" s="85"/>
    </row>
    <row r="10" spans="1:3" x14ac:dyDescent="0.2">
      <c r="B10" s="13" t="s">
        <v>383</v>
      </c>
      <c r="C10" s="12">
        <v>29</v>
      </c>
    </row>
    <row r="11" spans="1:3" x14ac:dyDescent="0.2">
      <c r="B11" s="13" t="s">
        <v>354</v>
      </c>
      <c r="C11" s="12">
        <v>11</v>
      </c>
    </row>
    <row r="12" spans="1:3" x14ac:dyDescent="0.2">
      <c r="B12" s="13" t="s">
        <v>355</v>
      </c>
      <c r="C12" s="12">
        <v>7</v>
      </c>
    </row>
    <row r="13" spans="1:3" x14ac:dyDescent="0.2">
      <c r="B13" s="13" t="s">
        <v>356</v>
      </c>
      <c r="C13" s="12">
        <v>6</v>
      </c>
    </row>
    <row r="14" spans="1:3" x14ac:dyDescent="0.2">
      <c r="B14" s="13" t="s">
        <v>357</v>
      </c>
      <c r="C14" s="12">
        <v>4</v>
      </c>
    </row>
    <row r="15" spans="1:3" x14ac:dyDescent="0.2">
      <c r="B15" s="13" t="s">
        <v>117</v>
      </c>
      <c r="C15" s="12">
        <v>2</v>
      </c>
    </row>
    <row r="16" spans="1:3" x14ac:dyDescent="0.2">
      <c r="B16" s="13" t="s">
        <v>358</v>
      </c>
      <c r="C16" s="12">
        <v>2</v>
      </c>
    </row>
    <row r="17" spans="2:3" x14ac:dyDescent="0.2">
      <c r="B17" s="13" t="s">
        <v>353</v>
      </c>
      <c r="C17" s="12">
        <v>2</v>
      </c>
    </row>
    <row r="18" spans="2:3" x14ac:dyDescent="0.2">
      <c r="B18" s="13" t="s">
        <v>387</v>
      </c>
      <c r="C18" s="12">
        <v>1</v>
      </c>
    </row>
    <row r="19" spans="2:3" x14ac:dyDescent="0.2">
      <c r="B19" s="13" t="s">
        <v>304</v>
      </c>
      <c r="C19" s="12">
        <v>1</v>
      </c>
    </row>
    <row r="20" spans="2:3" x14ac:dyDescent="0.2">
      <c r="B20" s="13" t="s">
        <v>359</v>
      </c>
      <c r="C20" s="12">
        <v>1</v>
      </c>
    </row>
    <row r="21" spans="2:3" x14ac:dyDescent="0.2">
      <c r="B21" s="13" t="s">
        <v>360</v>
      </c>
      <c r="C21" s="12">
        <v>1</v>
      </c>
    </row>
    <row r="22" spans="2:3" x14ac:dyDescent="0.2">
      <c r="B22" s="13" t="s">
        <v>361</v>
      </c>
      <c r="C22" s="12">
        <v>1</v>
      </c>
    </row>
    <row r="23" spans="2:3" x14ac:dyDescent="0.2">
      <c r="B23" s="13" t="s">
        <v>362</v>
      </c>
      <c r="C23" s="12">
        <v>1</v>
      </c>
    </row>
    <row r="24" spans="2:3" x14ac:dyDescent="0.2">
      <c r="B24" s="13" t="s">
        <v>363</v>
      </c>
      <c r="C24" s="12">
        <v>1</v>
      </c>
    </row>
    <row r="25" spans="2:3" x14ac:dyDescent="0.2">
      <c r="B25" s="13" t="s">
        <v>364</v>
      </c>
      <c r="C25" s="12">
        <v>1</v>
      </c>
    </row>
    <row r="26" spans="2:3" x14ac:dyDescent="0.2">
      <c r="B26" s="13" t="s">
        <v>365</v>
      </c>
      <c r="C26" s="12">
        <v>1</v>
      </c>
    </row>
    <row r="27" spans="2:3" x14ac:dyDescent="0.2">
      <c r="B27" s="13" t="s">
        <v>366</v>
      </c>
      <c r="C27" s="12">
        <v>1</v>
      </c>
    </row>
    <row r="28" spans="2:3" x14ac:dyDescent="0.2">
      <c r="B28" s="13" t="s">
        <v>61</v>
      </c>
      <c r="C28" s="12">
        <v>1</v>
      </c>
    </row>
    <row r="29" spans="2:3" x14ac:dyDescent="0.2">
      <c r="B29" s="13" t="s">
        <v>367</v>
      </c>
      <c r="C29" s="12">
        <v>1</v>
      </c>
    </row>
    <row r="30" spans="2:3" x14ac:dyDescent="0.2">
      <c r="B30" s="13" t="s">
        <v>368</v>
      </c>
      <c r="C30" s="12">
        <v>1</v>
      </c>
    </row>
    <row r="31" spans="2:3" x14ac:dyDescent="0.2">
      <c r="B31" s="13" t="s">
        <v>369</v>
      </c>
      <c r="C31" s="12">
        <v>1</v>
      </c>
    </row>
    <row r="32" spans="2:3" x14ac:dyDescent="0.2">
      <c r="B32" s="13" t="s">
        <v>370</v>
      </c>
      <c r="C32" s="12">
        <v>1</v>
      </c>
    </row>
    <row r="33" spans="2:3" x14ac:dyDescent="0.2">
      <c r="B33" s="13" t="s">
        <v>399</v>
      </c>
      <c r="C33" s="12">
        <v>1</v>
      </c>
    </row>
    <row r="34" spans="2:3" x14ac:dyDescent="0.2">
      <c r="B34" s="13" t="s">
        <v>371</v>
      </c>
      <c r="C34" s="12">
        <v>1</v>
      </c>
    </row>
    <row r="35" spans="2:3" ht="25.5" x14ac:dyDescent="0.2">
      <c r="B35" s="38" t="s">
        <v>310</v>
      </c>
      <c r="C35" s="12">
        <v>1</v>
      </c>
    </row>
    <row r="36" spans="2:3" x14ac:dyDescent="0.2">
      <c r="B36" s="38" t="s">
        <v>372</v>
      </c>
      <c r="C36" s="12">
        <v>1</v>
      </c>
    </row>
    <row r="37" spans="2:3" x14ac:dyDescent="0.2">
      <c r="B37" s="38" t="s">
        <v>221</v>
      </c>
      <c r="C37" s="12">
        <v>1</v>
      </c>
    </row>
    <row r="38" spans="2:3" x14ac:dyDescent="0.2">
      <c r="B38" s="38" t="s">
        <v>373</v>
      </c>
      <c r="C38" s="12">
        <v>1</v>
      </c>
    </row>
    <row r="39" spans="2:3" x14ac:dyDescent="0.2">
      <c r="B39" s="38" t="s">
        <v>374</v>
      </c>
      <c r="C39" s="12">
        <v>1</v>
      </c>
    </row>
    <row r="40" spans="2:3" x14ac:dyDescent="0.2">
      <c r="B40" s="13" t="s">
        <v>375</v>
      </c>
      <c r="C40" s="12">
        <v>1</v>
      </c>
    </row>
    <row r="41" spans="2:3" x14ac:dyDescent="0.2">
      <c r="B41" s="13" t="s">
        <v>376</v>
      </c>
      <c r="C41" s="12">
        <v>1</v>
      </c>
    </row>
    <row r="42" spans="2:3" x14ac:dyDescent="0.2">
      <c r="B42" s="13" t="s">
        <v>377</v>
      </c>
      <c r="C42" s="12">
        <v>1</v>
      </c>
    </row>
    <row r="43" spans="2:3" ht="25.5" x14ac:dyDescent="0.2">
      <c r="B43" s="38" t="s">
        <v>378</v>
      </c>
      <c r="C43" s="10">
        <v>1</v>
      </c>
    </row>
    <row r="44" spans="2:3" ht="38.25" x14ac:dyDescent="0.2">
      <c r="B44" s="38" t="s">
        <v>81</v>
      </c>
      <c r="C44" s="10">
        <v>1</v>
      </c>
    </row>
    <row r="45" spans="2:3" x14ac:dyDescent="0.2">
      <c r="B45" s="13" t="s">
        <v>379</v>
      </c>
      <c r="C45" s="12">
        <v>1</v>
      </c>
    </row>
    <row r="46" spans="2:3" x14ac:dyDescent="0.2">
      <c r="B46" s="13" t="s">
        <v>380</v>
      </c>
      <c r="C46" s="12">
        <v>1</v>
      </c>
    </row>
    <row r="47" spans="2:3" x14ac:dyDescent="0.2">
      <c r="B47" s="13" t="s">
        <v>381</v>
      </c>
      <c r="C47" s="12">
        <v>1</v>
      </c>
    </row>
    <row r="48" spans="2:3" x14ac:dyDescent="0.2">
      <c r="B48" s="13" t="s">
        <v>382</v>
      </c>
      <c r="C48" s="12">
        <v>1</v>
      </c>
    </row>
    <row r="49" spans="2:3" ht="28.5" customHeight="1" x14ac:dyDescent="0.2">
      <c r="B49" s="11" t="s">
        <v>67</v>
      </c>
      <c r="C49" s="39">
        <v>1</v>
      </c>
    </row>
    <row r="50" spans="2:3" ht="51" x14ac:dyDescent="0.2">
      <c r="B50" s="11" t="s">
        <v>100</v>
      </c>
      <c r="C50" s="12">
        <v>1</v>
      </c>
    </row>
    <row r="51" spans="2:3" ht="25.5" x14ac:dyDescent="0.2">
      <c r="B51" s="11" t="s">
        <v>113</v>
      </c>
      <c r="C51" s="11">
        <v>1</v>
      </c>
    </row>
  </sheetData>
  <mergeCells count="2">
    <mergeCell ref="B8:C8"/>
    <mergeCell ref="B7:C7"/>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E121"/>
  <sheetViews>
    <sheetView showGridLines="0" showRowColHeaders="0" workbookViewId="0">
      <pane ySplit="9" topLeftCell="A46" activePane="bottomLeft" state="frozen"/>
      <selection activeCell="B1" sqref="B1"/>
      <selection pane="bottomLeft" activeCell="C51" sqref="C51"/>
    </sheetView>
  </sheetViews>
  <sheetFormatPr defaultRowHeight="12.75" x14ac:dyDescent="0.2"/>
  <cols>
    <col min="2" max="2" width="94.7109375" customWidth="1"/>
    <col min="3" max="3" width="4.85546875" customWidth="1"/>
  </cols>
  <sheetData>
    <row r="1" spans="1:3" x14ac:dyDescent="0.2">
      <c r="A1" s="26"/>
      <c r="B1" s="27"/>
      <c r="C1" s="28"/>
    </row>
    <row r="2" spans="1:3" ht="18" x14ac:dyDescent="0.25">
      <c r="A2" s="29"/>
      <c r="B2" s="17" t="s">
        <v>14</v>
      </c>
      <c r="C2" s="30"/>
    </row>
    <row r="3" spans="1:3" ht="23.25" x14ac:dyDescent="0.35">
      <c r="A3" s="29"/>
      <c r="B3" s="18" t="s">
        <v>13</v>
      </c>
      <c r="C3" s="30"/>
    </row>
    <row r="4" spans="1:3" ht="15.75" x14ac:dyDescent="0.2">
      <c r="A4" s="29"/>
      <c r="B4" s="20" t="s">
        <v>98</v>
      </c>
      <c r="C4" s="30"/>
    </row>
    <row r="5" spans="1:3" ht="15.75" x14ac:dyDescent="0.2">
      <c r="A5" s="31"/>
      <c r="B5" s="21"/>
      <c r="C5" s="32"/>
    </row>
    <row r="6" spans="1:3" ht="12.75" customHeight="1" x14ac:dyDescent="0.2"/>
    <row r="7" spans="1:3" ht="18" customHeight="1" x14ac:dyDescent="0.2">
      <c r="B7" s="86" t="s">
        <v>26</v>
      </c>
      <c r="C7" s="86"/>
    </row>
    <row r="8" spans="1:3" ht="18" customHeight="1" x14ac:dyDescent="0.2">
      <c r="B8" s="85" t="s">
        <v>25</v>
      </c>
      <c r="C8" s="85"/>
    </row>
    <row r="10" spans="1:3" ht="12.75" customHeight="1" x14ac:dyDescent="0.2">
      <c r="B10" s="11" t="s">
        <v>233</v>
      </c>
      <c r="C10" s="10">
        <v>11</v>
      </c>
    </row>
    <row r="11" spans="1:3" x14ac:dyDescent="0.2">
      <c r="B11" s="11" t="s">
        <v>234</v>
      </c>
      <c r="C11" s="10">
        <v>7</v>
      </c>
    </row>
    <row r="12" spans="1:3" x14ac:dyDescent="0.2">
      <c r="B12" s="11" t="s">
        <v>235</v>
      </c>
      <c r="C12" s="10">
        <v>6</v>
      </c>
    </row>
    <row r="13" spans="1:3" x14ac:dyDescent="0.2">
      <c r="B13" s="11" t="s">
        <v>236</v>
      </c>
      <c r="C13" s="10">
        <v>4</v>
      </c>
    </row>
    <row r="14" spans="1:3" x14ac:dyDescent="0.2">
      <c r="B14" s="11" t="s">
        <v>243</v>
      </c>
      <c r="C14" s="10">
        <v>4</v>
      </c>
    </row>
    <row r="15" spans="1:3" x14ac:dyDescent="0.2">
      <c r="B15" s="11" t="s">
        <v>237</v>
      </c>
      <c r="C15" s="10">
        <v>4</v>
      </c>
    </row>
    <row r="16" spans="1:3" x14ac:dyDescent="0.2">
      <c r="B16" s="11" t="s">
        <v>238</v>
      </c>
      <c r="C16" s="10">
        <v>4</v>
      </c>
    </row>
    <row r="17" spans="2:3" x14ac:dyDescent="0.2">
      <c r="B17" s="11" t="s">
        <v>239</v>
      </c>
      <c r="C17" s="10">
        <v>4</v>
      </c>
    </row>
    <row r="18" spans="2:3" x14ac:dyDescent="0.2">
      <c r="B18" s="11" t="s">
        <v>240</v>
      </c>
      <c r="C18" s="10">
        <v>4</v>
      </c>
    </row>
    <row r="19" spans="2:3" x14ac:dyDescent="0.2">
      <c r="B19" s="11" t="s">
        <v>244</v>
      </c>
      <c r="C19" s="10">
        <v>4</v>
      </c>
    </row>
    <row r="20" spans="2:3" x14ac:dyDescent="0.2">
      <c r="B20" s="11" t="s">
        <v>388</v>
      </c>
      <c r="C20" s="10">
        <v>4</v>
      </c>
    </row>
    <row r="21" spans="2:3" x14ac:dyDescent="0.2">
      <c r="B21" s="11" t="s">
        <v>245</v>
      </c>
      <c r="C21" s="10">
        <v>4</v>
      </c>
    </row>
    <row r="22" spans="2:3" x14ac:dyDescent="0.2">
      <c r="B22" s="11" t="s">
        <v>400</v>
      </c>
      <c r="C22" s="10">
        <v>3</v>
      </c>
    </row>
    <row r="23" spans="2:3" x14ac:dyDescent="0.2">
      <c r="B23" s="11" t="s">
        <v>321</v>
      </c>
      <c r="C23" s="10">
        <v>3</v>
      </c>
    </row>
    <row r="24" spans="2:3" x14ac:dyDescent="0.2">
      <c r="B24" s="11" t="s">
        <v>390</v>
      </c>
      <c r="C24" s="10">
        <v>3</v>
      </c>
    </row>
    <row r="25" spans="2:3" x14ac:dyDescent="0.2">
      <c r="B25" s="11" t="s">
        <v>241</v>
      </c>
      <c r="C25" s="10">
        <v>3</v>
      </c>
    </row>
    <row r="26" spans="2:3" x14ac:dyDescent="0.2">
      <c r="B26" s="11" t="s">
        <v>242</v>
      </c>
      <c r="C26" s="10">
        <v>3</v>
      </c>
    </row>
    <row r="27" spans="2:3" x14ac:dyDescent="0.2">
      <c r="B27" s="11" t="s">
        <v>249</v>
      </c>
      <c r="C27" s="10">
        <v>3</v>
      </c>
    </row>
    <row r="28" spans="2:3" x14ac:dyDescent="0.2">
      <c r="B28" s="11" t="s">
        <v>246</v>
      </c>
      <c r="C28" s="10">
        <v>2</v>
      </c>
    </row>
    <row r="29" spans="2:3" x14ac:dyDescent="0.2">
      <c r="B29" s="11" t="s">
        <v>247</v>
      </c>
      <c r="C29" s="10">
        <v>2</v>
      </c>
    </row>
    <row r="30" spans="2:3" x14ac:dyDescent="0.2">
      <c r="B30" s="11" t="s">
        <v>248</v>
      </c>
      <c r="C30" s="10">
        <v>2</v>
      </c>
    </row>
    <row r="31" spans="2:3" x14ac:dyDescent="0.2">
      <c r="B31" s="11" t="s">
        <v>250</v>
      </c>
      <c r="C31" s="10">
        <v>2</v>
      </c>
    </row>
    <row r="32" spans="2:3" x14ac:dyDescent="0.2">
      <c r="B32" s="11" t="s">
        <v>251</v>
      </c>
      <c r="C32" s="10">
        <v>2</v>
      </c>
    </row>
    <row r="33" spans="2:5" x14ac:dyDescent="0.2">
      <c r="B33" s="11" t="s">
        <v>252</v>
      </c>
      <c r="C33" s="10">
        <v>2</v>
      </c>
    </row>
    <row r="34" spans="2:5" x14ac:dyDescent="0.2">
      <c r="B34" s="11" t="s">
        <v>253</v>
      </c>
      <c r="C34" s="10">
        <v>2</v>
      </c>
    </row>
    <row r="35" spans="2:5" x14ac:dyDescent="0.2">
      <c r="B35" s="11" t="s">
        <v>254</v>
      </c>
      <c r="C35" s="10">
        <v>2</v>
      </c>
    </row>
    <row r="36" spans="2:5" x14ac:dyDescent="0.2">
      <c r="B36" s="11" t="s">
        <v>255</v>
      </c>
      <c r="C36" s="10">
        <v>2</v>
      </c>
    </row>
    <row r="37" spans="2:5" x14ac:dyDescent="0.2">
      <c r="B37" s="11" t="s">
        <v>56</v>
      </c>
      <c r="C37" s="10">
        <v>2</v>
      </c>
    </row>
    <row r="38" spans="2:5" x14ac:dyDescent="0.2">
      <c r="B38" s="11" t="s">
        <v>256</v>
      </c>
      <c r="C38" s="10">
        <v>2</v>
      </c>
    </row>
    <row r="39" spans="2:5" x14ac:dyDescent="0.2">
      <c r="B39" s="11" t="s">
        <v>271</v>
      </c>
      <c r="C39" s="10">
        <v>2</v>
      </c>
    </row>
    <row r="40" spans="2:5" x14ac:dyDescent="0.2">
      <c r="B40" s="11" t="s">
        <v>258</v>
      </c>
      <c r="C40" s="10">
        <v>2</v>
      </c>
    </row>
    <row r="41" spans="2:5" x14ac:dyDescent="0.2">
      <c r="B41" s="11" t="s">
        <v>391</v>
      </c>
      <c r="C41" s="10">
        <v>1</v>
      </c>
    </row>
    <row r="42" spans="2:5" x14ac:dyDescent="0.2">
      <c r="B42" s="11" t="s">
        <v>384</v>
      </c>
      <c r="C42" s="10">
        <v>1</v>
      </c>
    </row>
    <row r="43" spans="2:5" ht="25.5" x14ac:dyDescent="0.25">
      <c r="B43" s="11" t="s">
        <v>315</v>
      </c>
      <c r="C43" s="10">
        <v>1</v>
      </c>
      <c r="E43" s="61"/>
    </row>
    <row r="44" spans="2:5" x14ac:dyDescent="0.2">
      <c r="B44" s="11" t="s">
        <v>327</v>
      </c>
      <c r="C44" s="10">
        <v>1</v>
      </c>
    </row>
    <row r="45" spans="2:5" ht="25.5" x14ac:dyDescent="0.2">
      <c r="B45" s="11" t="s">
        <v>257</v>
      </c>
      <c r="C45" s="10">
        <v>1</v>
      </c>
    </row>
    <row r="46" spans="2:5" ht="38.25" x14ac:dyDescent="0.2">
      <c r="B46" s="11" t="s">
        <v>116</v>
      </c>
      <c r="C46" s="10">
        <v>1</v>
      </c>
    </row>
    <row r="47" spans="2:5" ht="38.25" x14ac:dyDescent="0.2">
      <c r="B47" s="11" t="s">
        <v>311</v>
      </c>
      <c r="C47" s="10">
        <v>1</v>
      </c>
    </row>
    <row r="48" spans="2:5" x14ac:dyDescent="0.2">
      <c r="B48" s="11" t="s">
        <v>259</v>
      </c>
      <c r="C48" s="10">
        <v>1</v>
      </c>
    </row>
    <row r="49" spans="2:3" x14ac:dyDescent="0.2">
      <c r="B49" s="11" t="s">
        <v>260</v>
      </c>
      <c r="C49" s="10">
        <v>1</v>
      </c>
    </row>
    <row r="50" spans="2:3" x14ac:dyDescent="0.2">
      <c r="B50" s="11" t="s">
        <v>407</v>
      </c>
      <c r="C50" s="10">
        <v>1</v>
      </c>
    </row>
    <row r="51" spans="2:3" x14ac:dyDescent="0.2">
      <c r="B51" s="11" t="s">
        <v>261</v>
      </c>
      <c r="C51" s="10">
        <v>1</v>
      </c>
    </row>
    <row r="52" spans="2:3" x14ac:dyDescent="0.2">
      <c r="B52" s="11" t="s">
        <v>262</v>
      </c>
      <c r="C52" s="10">
        <v>1</v>
      </c>
    </row>
    <row r="53" spans="2:3" x14ac:dyDescent="0.2">
      <c r="B53" s="11" t="s">
        <v>263</v>
      </c>
      <c r="C53" s="10">
        <v>1</v>
      </c>
    </row>
    <row r="54" spans="2:3" x14ac:dyDescent="0.2">
      <c r="B54" s="11" t="s">
        <v>264</v>
      </c>
      <c r="C54" s="22">
        <v>1</v>
      </c>
    </row>
    <row r="55" spans="2:3" x14ac:dyDescent="0.2">
      <c r="B55" s="11" t="s">
        <v>265</v>
      </c>
      <c r="C55" s="10">
        <v>1</v>
      </c>
    </row>
    <row r="56" spans="2:3" x14ac:dyDescent="0.2">
      <c r="B56" s="11" t="s">
        <v>328</v>
      </c>
      <c r="C56" s="10">
        <v>1</v>
      </c>
    </row>
    <row r="57" spans="2:3" x14ac:dyDescent="0.2">
      <c r="B57" s="11" t="s">
        <v>329</v>
      </c>
      <c r="C57" s="10">
        <v>1</v>
      </c>
    </row>
    <row r="58" spans="2:3" ht="25.5" x14ac:dyDescent="0.2">
      <c r="B58" s="11" t="s">
        <v>330</v>
      </c>
      <c r="C58" s="10">
        <v>1</v>
      </c>
    </row>
    <row r="59" spans="2:3" ht="38.25" x14ac:dyDescent="0.2">
      <c r="B59" s="11" t="s">
        <v>96</v>
      </c>
      <c r="C59" s="10">
        <v>1</v>
      </c>
    </row>
    <row r="60" spans="2:3" ht="51" x14ac:dyDescent="0.2">
      <c r="B60" s="11" t="s">
        <v>82</v>
      </c>
      <c r="C60" s="10">
        <v>1</v>
      </c>
    </row>
    <row r="61" spans="2:3" ht="89.25" x14ac:dyDescent="0.2">
      <c r="B61" s="11" t="s">
        <v>126</v>
      </c>
      <c r="C61" s="10"/>
    </row>
    <row r="62" spans="2:3" x14ac:dyDescent="0.2">
      <c r="B62" s="11" t="s">
        <v>266</v>
      </c>
      <c r="C62" s="10">
        <v>1</v>
      </c>
    </row>
    <row r="63" spans="2:3" x14ac:dyDescent="0.2">
      <c r="B63" s="11" t="s">
        <v>267</v>
      </c>
      <c r="C63" s="10">
        <v>1</v>
      </c>
    </row>
    <row r="64" spans="2:3" x14ac:dyDescent="0.2">
      <c r="B64" s="11" t="s">
        <v>268</v>
      </c>
      <c r="C64" s="10">
        <v>1</v>
      </c>
    </row>
    <row r="65" spans="2:3" x14ac:dyDescent="0.2">
      <c r="B65" s="11" t="s">
        <v>269</v>
      </c>
      <c r="C65" s="10">
        <v>1</v>
      </c>
    </row>
    <row r="66" spans="2:3" x14ac:dyDescent="0.2">
      <c r="B66" s="11" t="s">
        <v>270</v>
      </c>
      <c r="C66" s="10">
        <v>1</v>
      </c>
    </row>
    <row r="67" spans="2:3" ht="25.5" x14ac:dyDescent="0.2">
      <c r="B67" s="11" t="s">
        <v>101</v>
      </c>
      <c r="C67" s="10">
        <v>1</v>
      </c>
    </row>
    <row r="68" spans="2:3" x14ac:dyDescent="0.2">
      <c r="B68" s="11" t="s">
        <v>272</v>
      </c>
      <c r="C68" s="10">
        <v>2</v>
      </c>
    </row>
    <row r="69" spans="2:3" x14ac:dyDescent="0.2">
      <c r="B69" s="11" t="s">
        <v>273</v>
      </c>
      <c r="C69" s="10">
        <v>1</v>
      </c>
    </row>
    <row r="70" spans="2:3" x14ac:dyDescent="0.2">
      <c r="B70" s="11" t="s">
        <v>274</v>
      </c>
      <c r="C70" s="10">
        <v>1</v>
      </c>
    </row>
    <row r="71" spans="2:3" x14ac:dyDescent="0.2">
      <c r="B71" s="43" t="s">
        <v>275</v>
      </c>
      <c r="C71" s="22">
        <v>1</v>
      </c>
    </row>
    <row r="72" spans="2:3" x14ac:dyDescent="0.2">
      <c r="B72" s="11" t="s">
        <v>276</v>
      </c>
      <c r="C72" s="10">
        <v>1</v>
      </c>
    </row>
    <row r="73" spans="2:3" x14ac:dyDescent="0.2">
      <c r="B73" s="11" t="s">
        <v>277</v>
      </c>
      <c r="C73" s="10">
        <v>1</v>
      </c>
    </row>
    <row r="74" spans="2:3" x14ac:dyDescent="0.2">
      <c r="B74" s="11" t="s">
        <v>405</v>
      </c>
      <c r="C74" s="10">
        <v>1</v>
      </c>
    </row>
    <row r="75" spans="2:3" x14ac:dyDescent="0.2">
      <c r="B75" s="11" t="s">
        <v>278</v>
      </c>
      <c r="C75" s="10">
        <v>1</v>
      </c>
    </row>
    <row r="76" spans="2:3" x14ac:dyDescent="0.2">
      <c r="B76" s="11" t="s">
        <v>279</v>
      </c>
      <c r="C76" s="10">
        <v>1</v>
      </c>
    </row>
    <row r="77" spans="2:3" x14ac:dyDescent="0.2">
      <c r="B77" s="11" t="s">
        <v>280</v>
      </c>
      <c r="C77" s="10">
        <v>1</v>
      </c>
    </row>
    <row r="78" spans="2:3" x14ac:dyDescent="0.2">
      <c r="B78" s="11" t="s">
        <v>281</v>
      </c>
      <c r="C78" s="10">
        <v>1</v>
      </c>
    </row>
    <row r="79" spans="2:3" x14ac:dyDescent="0.2">
      <c r="B79" s="11" t="s">
        <v>282</v>
      </c>
      <c r="C79" s="10">
        <v>1</v>
      </c>
    </row>
    <row r="80" spans="2:3" x14ac:dyDescent="0.2">
      <c r="B80" s="11" t="s">
        <v>283</v>
      </c>
      <c r="C80" s="10">
        <v>1</v>
      </c>
    </row>
    <row r="81" spans="2:3" x14ac:dyDescent="0.2">
      <c r="B81" s="11" t="s">
        <v>284</v>
      </c>
      <c r="C81" s="10">
        <v>1</v>
      </c>
    </row>
    <row r="82" spans="2:3" x14ac:dyDescent="0.2">
      <c r="B82" s="11" t="s">
        <v>285</v>
      </c>
      <c r="C82" s="10">
        <v>1</v>
      </c>
    </row>
    <row r="83" spans="2:3" ht="38.25" x14ac:dyDescent="0.2">
      <c r="B83" s="11" t="s">
        <v>23</v>
      </c>
      <c r="C83" s="10">
        <v>1</v>
      </c>
    </row>
    <row r="84" spans="2:3" x14ac:dyDescent="0.2">
      <c r="B84" s="11" t="s">
        <v>286</v>
      </c>
      <c r="C84" s="10">
        <v>1</v>
      </c>
    </row>
    <row r="85" spans="2:3" x14ac:dyDescent="0.2">
      <c r="B85" s="11" t="s">
        <v>287</v>
      </c>
      <c r="C85" s="10">
        <v>1</v>
      </c>
    </row>
    <row r="86" spans="2:3" x14ac:dyDescent="0.2">
      <c r="B86" s="11" t="s">
        <v>288</v>
      </c>
      <c r="C86" s="10">
        <v>1</v>
      </c>
    </row>
    <row r="87" spans="2:3" x14ac:dyDescent="0.2">
      <c r="B87" s="11" t="s">
        <v>289</v>
      </c>
      <c r="C87" s="10">
        <v>1</v>
      </c>
    </row>
    <row r="88" spans="2:3" x14ac:dyDescent="0.2">
      <c r="B88" s="11" t="s">
        <v>290</v>
      </c>
      <c r="C88" s="10">
        <v>1</v>
      </c>
    </row>
    <row r="89" spans="2:3" x14ac:dyDescent="0.2">
      <c r="B89" s="11" t="s">
        <v>291</v>
      </c>
      <c r="C89" s="10">
        <v>1</v>
      </c>
    </row>
    <row r="90" spans="2:3" x14ac:dyDescent="0.2">
      <c r="B90" s="11" t="s">
        <v>292</v>
      </c>
      <c r="C90" s="10">
        <v>1</v>
      </c>
    </row>
    <row r="91" spans="2:3" ht="25.5" x14ac:dyDescent="0.2">
      <c r="B91" s="11" t="s">
        <v>45</v>
      </c>
      <c r="C91" s="10">
        <v>1</v>
      </c>
    </row>
    <row r="92" spans="2:3" x14ac:dyDescent="0.2">
      <c r="B92" s="11" t="s">
        <v>293</v>
      </c>
      <c r="C92" s="10">
        <v>1</v>
      </c>
    </row>
    <row r="93" spans="2:3" ht="25.5" x14ac:dyDescent="0.2">
      <c r="B93" s="11" t="s">
        <v>294</v>
      </c>
      <c r="C93" s="10">
        <v>1</v>
      </c>
    </row>
    <row r="94" spans="2:3" ht="38.25" x14ac:dyDescent="0.2">
      <c r="B94" s="11" t="s">
        <v>24</v>
      </c>
      <c r="C94" s="10">
        <v>1</v>
      </c>
    </row>
    <row r="95" spans="2:3" x14ac:dyDescent="0.2">
      <c r="B95" s="11" t="s">
        <v>295</v>
      </c>
      <c r="C95" s="10">
        <v>1</v>
      </c>
    </row>
    <row r="96" spans="2:3" x14ac:dyDescent="0.2">
      <c r="B96" s="11" t="s">
        <v>389</v>
      </c>
      <c r="C96" s="10">
        <v>1</v>
      </c>
    </row>
    <row r="97" spans="2:3" x14ac:dyDescent="0.2">
      <c r="B97" s="11" t="s">
        <v>194</v>
      </c>
      <c r="C97" s="10">
        <v>1</v>
      </c>
    </row>
    <row r="98" spans="2:3" x14ac:dyDescent="0.2">
      <c r="B98" s="11" t="s">
        <v>296</v>
      </c>
      <c r="C98" s="10">
        <v>1</v>
      </c>
    </row>
    <row r="99" spans="2:3" x14ac:dyDescent="0.2">
      <c r="B99" s="11" t="s">
        <v>297</v>
      </c>
      <c r="C99" s="10">
        <v>1</v>
      </c>
    </row>
    <row r="100" spans="2:3" x14ac:dyDescent="0.2">
      <c r="B100" s="11" t="s">
        <v>239</v>
      </c>
      <c r="C100" s="10">
        <v>1</v>
      </c>
    </row>
    <row r="101" spans="2:3" x14ac:dyDescent="0.2">
      <c r="B101" s="11" t="s">
        <v>298</v>
      </c>
      <c r="C101" s="10">
        <v>1</v>
      </c>
    </row>
    <row r="102" spans="2:3" x14ac:dyDescent="0.2">
      <c r="B102" s="43" t="s">
        <v>299</v>
      </c>
      <c r="C102" s="22">
        <v>1</v>
      </c>
    </row>
    <row r="103" spans="2:3" x14ac:dyDescent="0.2">
      <c r="B103" s="11" t="s">
        <v>300</v>
      </c>
      <c r="C103" s="10">
        <v>1</v>
      </c>
    </row>
    <row r="104" spans="2:3" x14ac:dyDescent="0.2">
      <c r="B104" s="11" t="s">
        <v>301</v>
      </c>
      <c r="C104" s="10">
        <v>1</v>
      </c>
    </row>
    <row r="105" spans="2:3" x14ac:dyDescent="0.2">
      <c r="B105" s="11" t="s">
        <v>232</v>
      </c>
      <c r="C105" s="10">
        <v>1</v>
      </c>
    </row>
    <row r="106" spans="2:3" x14ac:dyDescent="0.2">
      <c r="B106" s="11" t="s">
        <v>231</v>
      </c>
      <c r="C106" s="10">
        <v>1</v>
      </c>
    </row>
    <row r="107" spans="2:3" x14ac:dyDescent="0.2">
      <c r="B107" s="11" t="s">
        <v>230</v>
      </c>
      <c r="C107" s="10">
        <v>1</v>
      </c>
    </row>
    <row r="108" spans="2:3" x14ac:dyDescent="0.2">
      <c r="B108" s="11" t="s">
        <v>229</v>
      </c>
      <c r="C108" s="10">
        <v>1</v>
      </c>
    </row>
    <row r="109" spans="2:3" x14ac:dyDescent="0.2">
      <c r="B109" s="11" t="s">
        <v>228</v>
      </c>
      <c r="C109" s="10">
        <v>1</v>
      </c>
    </row>
    <row r="110" spans="2:3" x14ac:dyDescent="0.2">
      <c r="B110" s="11" t="s">
        <v>227</v>
      </c>
      <c r="C110" s="10">
        <v>1</v>
      </c>
    </row>
    <row r="111" spans="2:3" ht="15" customHeight="1" x14ac:dyDescent="0.2">
      <c r="B111" s="11" t="s">
        <v>226</v>
      </c>
      <c r="C111" s="10">
        <v>1</v>
      </c>
    </row>
    <row r="112" spans="2:3" x14ac:dyDescent="0.2">
      <c r="B112" s="11" t="s">
        <v>225</v>
      </c>
      <c r="C112" s="10">
        <v>1</v>
      </c>
    </row>
    <row r="113" spans="2:3" x14ac:dyDescent="0.2">
      <c r="B113" s="11" t="s">
        <v>224</v>
      </c>
      <c r="C113" s="10">
        <v>1</v>
      </c>
    </row>
    <row r="114" spans="2:3" ht="25.5" x14ac:dyDescent="0.2">
      <c r="B114" s="11" t="s">
        <v>50</v>
      </c>
      <c r="C114" s="10">
        <v>1</v>
      </c>
    </row>
    <row r="115" spans="2:3" ht="25.5" x14ac:dyDescent="0.2">
      <c r="B115" s="11" t="s">
        <v>76</v>
      </c>
      <c r="C115" s="10">
        <v>1</v>
      </c>
    </row>
    <row r="116" spans="2:3" ht="78.75" customHeight="1" x14ac:dyDescent="0.2">
      <c r="B116" s="11" t="s">
        <v>74</v>
      </c>
      <c r="C116" s="10">
        <v>1</v>
      </c>
    </row>
    <row r="117" spans="2:3" x14ac:dyDescent="0.2">
      <c r="B117" s="11" t="s">
        <v>68</v>
      </c>
      <c r="C117" s="10">
        <v>1</v>
      </c>
    </row>
    <row r="118" spans="2:3" x14ac:dyDescent="0.2">
      <c r="B118" s="11" t="s">
        <v>222</v>
      </c>
      <c r="C118" s="10">
        <v>1</v>
      </c>
    </row>
    <row r="119" spans="2:3" x14ac:dyDescent="0.2">
      <c r="B119" s="11" t="s">
        <v>223</v>
      </c>
      <c r="C119" s="10">
        <v>1</v>
      </c>
    </row>
    <row r="120" spans="2:3" ht="51" x14ac:dyDescent="0.2">
      <c r="B120" s="11" t="s">
        <v>104</v>
      </c>
      <c r="C120" s="11">
        <v>1</v>
      </c>
    </row>
    <row r="121" spans="2:3" x14ac:dyDescent="0.2">
      <c r="B121" s="11" t="s">
        <v>114</v>
      </c>
      <c r="C121" s="10">
        <v>1</v>
      </c>
    </row>
  </sheetData>
  <mergeCells count="2">
    <mergeCell ref="B8:C8"/>
    <mergeCell ref="B7:C7"/>
  </mergeCells>
  <pageMargins left="0.7" right="0.7" top="0.78740157499999996" bottom="0.78740157499999996"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G54"/>
  <sheetViews>
    <sheetView showGridLines="0" showRowColHeaders="0" tabSelected="1" zoomScaleNormal="100" workbookViewId="0">
      <pane ySplit="8" topLeftCell="A9" activePane="bottomLeft" state="frozen"/>
      <selection pane="bottomLeft" activeCell="A6" sqref="A6"/>
    </sheetView>
  </sheetViews>
  <sheetFormatPr defaultRowHeight="12.75" x14ac:dyDescent="0.2"/>
  <cols>
    <col min="1" max="1" width="9.140625" style="49" customWidth="1"/>
    <col min="2" max="2" width="131.5703125" style="49" customWidth="1"/>
    <col min="3" max="16384" width="9.140625" style="49"/>
  </cols>
  <sheetData>
    <row r="1" spans="1:7" ht="12.75" customHeight="1" x14ac:dyDescent="0.2">
      <c r="A1" s="47"/>
      <c r="B1" s="48"/>
    </row>
    <row r="2" spans="1:7" ht="18" x14ac:dyDescent="0.25">
      <c r="A2" s="47"/>
      <c r="B2" s="50" t="s">
        <v>14</v>
      </c>
    </row>
    <row r="3" spans="1:7" ht="23.25" x14ac:dyDescent="0.35">
      <c r="A3" s="47"/>
      <c r="B3" s="51" t="s">
        <v>13</v>
      </c>
    </row>
    <row r="4" spans="1:7" ht="15.75" x14ac:dyDescent="0.2">
      <c r="A4" s="47"/>
      <c r="B4" s="20" t="s">
        <v>98</v>
      </c>
    </row>
    <row r="5" spans="1:7" ht="15.75" customHeight="1" x14ac:dyDescent="0.2">
      <c r="A5" s="52"/>
      <c r="B5" s="53"/>
    </row>
    <row r="6" spans="1:7" ht="12.75" customHeight="1" x14ac:dyDescent="0.2">
      <c r="B6" s="54"/>
      <c r="C6" s="54"/>
      <c r="D6" s="54"/>
      <c r="E6" s="54"/>
      <c r="F6" s="54"/>
      <c r="G6" s="54"/>
    </row>
    <row r="7" spans="1:7" ht="35.25" customHeight="1" x14ac:dyDescent="0.2">
      <c r="B7" s="55" t="s">
        <v>42</v>
      </c>
    </row>
    <row r="8" spans="1:7" ht="13.5" customHeight="1" x14ac:dyDescent="0.2"/>
    <row r="9" spans="1:7" ht="51" x14ac:dyDescent="0.2">
      <c r="B9" s="56" t="s">
        <v>41</v>
      </c>
    </row>
    <row r="10" spans="1:7" x14ac:dyDescent="0.2">
      <c r="B10" s="56" t="s">
        <v>40</v>
      </c>
    </row>
    <row r="11" spans="1:7" x14ac:dyDescent="0.2">
      <c r="B11" s="56" t="s">
        <v>39</v>
      </c>
    </row>
    <row r="12" spans="1:7" x14ac:dyDescent="0.2">
      <c r="B12" s="56" t="s">
        <v>38</v>
      </c>
    </row>
    <row r="13" spans="1:7" ht="38.25" x14ac:dyDescent="0.2">
      <c r="B13" s="56" t="s">
        <v>37</v>
      </c>
    </row>
    <row r="14" spans="1:7" x14ac:dyDescent="0.2">
      <c r="B14" s="56" t="s">
        <v>36</v>
      </c>
    </row>
    <row r="15" spans="1:7" ht="25.5" x14ac:dyDescent="0.2">
      <c r="B15" s="56" t="s">
        <v>35</v>
      </c>
    </row>
    <row r="16" spans="1:7" ht="38.25" x14ac:dyDescent="0.2">
      <c r="B16" s="56" t="s">
        <v>33</v>
      </c>
    </row>
    <row r="17" spans="2:2" x14ac:dyDescent="0.2">
      <c r="B17" s="56" t="s">
        <v>32</v>
      </c>
    </row>
    <row r="18" spans="2:2" x14ac:dyDescent="0.2">
      <c r="B18" s="56" t="s">
        <v>34</v>
      </c>
    </row>
    <row r="19" spans="2:2" ht="38.25" x14ac:dyDescent="0.2">
      <c r="B19" s="56" t="s">
        <v>305</v>
      </c>
    </row>
    <row r="20" spans="2:2" ht="25.5" x14ac:dyDescent="0.2">
      <c r="B20" s="56" t="s">
        <v>72</v>
      </c>
    </row>
    <row r="21" spans="2:2" ht="63.75" x14ac:dyDescent="0.2">
      <c r="B21" s="56" t="s">
        <v>64</v>
      </c>
    </row>
    <row r="22" spans="2:2" ht="38.25" x14ac:dyDescent="0.2">
      <c r="B22" s="56" t="s">
        <v>77</v>
      </c>
    </row>
    <row r="23" spans="2:2" ht="38.25" x14ac:dyDescent="0.2">
      <c r="B23" s="56" t="s">
        <v>306</v>
      </c>
    </row>
    <row r="24" spans="2:2" ht="25.5" x14ac:dyDescent="0.2">
      <c r="B24" s="56" t="s">
        <v>52</v>
      </c>
    </row>
    <row r="25" spans="2:2" ht="38.25" x14ac:dyDescent="0.2">
      <c r="B25" s="62" t="s">
        <v>393</v>
      </c>
    </row>
    <row r="26" spans="2:2" ht="38.25" x14ac:dyDescent="0.2">
      <c r="B26" s="62" t="s">
        <v>401</v>
      </c>
    </row>
    <row r="27" spans="2:2" ht="30" customHeight="1" x14ac:dyDescent="0.2">
      <c r="B27" s="56" t="s">
        <v>51</v>
      </c>
    </row>
    <row r="28" spans="2:2" x14ac:dyDescent="0.2">
      <c r="B28" s="56" t="s">
        <v>29</v>
      </c>
    </row>
    <row r="29" spans="2:2" x14ac:dyDescent="0.2">
      <c r="B29" s="56" t="s">
        <v>63</v>
      </c>
    </row>
    <row r="30" spans="2:2" ht="25.5" x14ac:dyDescent="0.2">
      <c r="B30" s="57" t="s">
        <v>105</v>
      </c>
    </row>
    <row r="31" spans="2:2" x14ac:dyDescent="0.2">
      <c r="B31" s="56" t="s">
        <v>31</v>
      </c>
    </row>
    <row r="32" spans="2:2" ht="89.25" x14ac:dyDescent="0.2">
      <c r="B32" s="56" t="s">
        <v>30</v>
      </c>
    </row>
    <row r="33" spans="2:2" ht="78.75" customHeight="1" x14ac:dyDescent="0.2">
      <c r="B33" s="56" t="s">
        <v>28</v>
      </c>
    </row>
    <row r="34" spans="2:2" x14ac:dyDescent="0.2">
      <c r="B34" s="56" t="s">
        <v>27</v>
      </c>
    </row>
    <row r="35" spans="2:2" ht="38.25" x14ac:dyDescent="0.2">
      <c r="B35" s="56" t="s">
        <v>89</v>
      </c>
    </row>
    <row r="36" spans="2:2" x14ac:dyDescent="0.2">
      <c r="B36" s="56" t="s">
        <v>47</v>
      </c>
    </row>
    <row r="37" spans="2:2" ht="38.25" x14ac:dyDescent="0.2">
      <c r="B37" s="56" t="s">
        <v>53</v>
      </c>
    </row>
    <row r="38" spans="2:2" ht="25.5" x14ac:dyDescent="0.2">
      <c r="B38" s="56" t="s">
        <v>57</v>
      </c>
    </row>
    <row r="39" spans="2:2" ht="38.25" x14ac:dyDescent="0.2">
      <c r="B39" s="56" t="s">
        <v>90</v>
      </c>
    </row>
    <row r="40" spans="2:2" ht="76.5" x14ac:dyDescent="0.2">
      <c r="B40" s="56" t="s">
        <v>71</v>
      </c>
    </row>
    <row r="41" spans="2:2" ht="38.25" x14ac:dyDescent="0.2">
      <c r="B41" s="56" t="s">
        <v>75</v>
      </c>
    </row>
    <row r="42" spans="2:2" x14ac:dyDescent="0.2">
      <c r="B42" s="56" t="s">
        <v>88</v>
      </c>
    </row>
    <row r="43" spans="2:2" x14ac:dyDescent="0.2">
      <c r="B43" s="56" t="s">
        <v>92</v>
      </c>
    </row>
    <row r="44" spans="2:2" ht="64.5" customHeight="1" x14ac:dyDescent="0.2">
      <c r="B44" s="57" t="s">
        <v>95</v>
      </c>
    </row>
    <row r="45" spans="2:2" x14ac:dyDescent="0.2">
      <c r="B45" s="57" t="s">
        <v>97</v>
      </c>
    </row>
    <row r="46" spans="2:2" ht="128.25" customHeight="1" x14ac:dyDescent="0.2">
      <c r="B46" s="57" t="s">
        <v>119</v>
      </c>
    </row>
    <row r="47" spans="2:2" x14ac:dyDescent="0.2">
      <c r="B47" s="57" t="s">
        <v>108</v>
      </c>
    </row>
    <row r="48" spans="2:2" ht="38.25" x14ac:dyDescent="0.2">
      <c r="B48" s="63" t="s">
        <v>394</v>
      </c>
    </row>
    <row r="49" spans="2:2" ht="25.5" x14ac:dyDescent="0.2">
      <c r="B49" s="57" t="s">
        <v>118</v>
      </c>
    </row>
    <row r="50" spans="2:2" ht="25.5" x14ac:dyDescent="0.2">
      <c r="B50" s="57" t="s">
        <v>124</v>
      </c>
    </row>
    <row r="51" spans="2:2" x14ac:dyDescent="0.2">
      <c r="B51" s="56" t="s">
        <v>128</v>
      </c>
    </row>
    <row r="52" spans="2:2" ht="83.25" customHeight="1" x14ac:dyDescent="0.2">
      <c r="B52" s="62" t="s">
        <v>396</v>
      </c>
    </row>
    <row r="53" spans="2:2" ht="38.25" x14ac:dyDescent="0.2">
      <c r="B53" s="62" t="s">
        <v>395</v>
      </c>
    </row>
    <row r="54" spans="2:2" ht="25.5" x14ac:dyDescent="0.2">
      <c r="B54" s="56" t="s">
        <v>322</v>
      </c>
    </row>
  </sheetData>
  <pageMargins left="0.7" right="0.7" top="0.78740157499999996" bottom="0.78740157499999996"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Otázky č. 1, 5, 6 a 8</vt:lpstr>
      <vt:lpstr>Otázka č. 2</vt:lpstr>
      <vt:lpstr>Otázka č. 3</vt:lpstr>
      <vt:lpstr>Otázka č. 4</vt:lpstr>
      <vt:lpstr>Otázka č. 7</vt:lpstr>
      <vt:lpstr>Připojená sdělení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Ivan Štromer</dc:creator>
  <cp:lastModifiedBy>Ivan Štromer</cp:lastModifiedBy>
  <cp:lastPrinted>2018-04-25T09:54:51Z</cp:lastPrinted>
  <dcterms:created xsi:type="dcterms:W3CDTF">2010-05-15T15:01:36Z</dcterms:created>
  <dcterms:modified xsi:type="dcterms:W3CDTF">2021-10-04T16:22:43Z</dcterms:modified>
</cp:coreProperties>
</file>